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150" yWindow="570" windowWidth="27495" windowHeight="9405"/>
  </bookViews>
  <sheets>
    <sheet name="Титул" sheetId="1" r:id="rId1"/>
    <sheet name="Раздел 1" sheetId="2" r:id="rId2"/>
    <sheet name="Раздел 2" sheetId="3" r:id="rId3"/>
  </sheets>
  <calcPr calcId="145621"/>
</workbook>
</file>

<file path=xl/calcChain.xml><?xml version="1.0" encoding="utf-8"?>
<calcChain xmlns="http://schemas.openxmlformats.org/spreadsheetml/2006/main">
  <c r="F5" i="3" l="1"/>
  <c r="F7" i="2"/>
  <c r="F6" i="2"/>
  <c r="F5" i="2"/>
</calcChain>
</file>

<file path=xl/sharedStrings.xml><?xml version="1.0" encoding="utf-8"?>
<sst xmlns="http://schemas.openxmlformats.org/spreadsheetml/2006/main" count="75" uniqueCount="47">
  <si>
    <t>Код страны:</t>
  </si>
  <si>
    <t/>
  </si>
  <si>
    <t>Страна:</t>
  </si>
  <si>
    <t>Код шаблона</t>
  </si>
  <si>
    <t>S10.10.3а</t>
  </si>
  <si>
    <t>Название секции</t>
  </si>
  <si>
    <t>S10.Вопросник № 10 по статистике розничной торговли и платных услуг населению</t>
  </si>
  <si>
    <t>Название формы</t>
  </si>
  <si>
    <t>10.3а.Оборот розничной торговли, оборот предприятий питания</t>
  </si>
  <si>
    <t>Версия шаблона</t>
  </si>
  <si>
    <t>2023</t>
  </si>
  <si>
    <t>Период формы/дата предоставления</t>
  </si>
  <si>
    <t>Год, не позднее 30 июня после отчетного года</t>
  </si>
  <si>
    <t>Отчетная дата (последнее число отчетного периода)</t>
  </si>
  <si>
    <t>1. Оборот розничной торговли, оборот предприятий питания</t>
  </si>
  <si>
    <t>Наименование показателя</t>
  </si>
  <si>
    <t>Код стр.</t>
  </si>
  <si>
    <t>Млн. единиц национальной валюты</t>
  </si>
  <si>
    <t>Отчетный год в % к предыдущему году (в постоянных ценах)</t>
  </si>
  <si>
    <t>отчетный год</t>
  </si>
  <si>
    <t>предыдущий год</t>
  </si>
  <si>
    <t>1</t>
  </si>
  <si>
    <t>2</t>
  </si>
  <si>
    <t>3</t>
  </si>
  <si>
    <t>Оборот розничной торговли через все каналы реализации</t>
  </si>
  <si>
    <t>01</t>
  </si>
  <si>
    <t>         в том числе оборот розничной торговли торгующих организаций</t>
  </si>
  <si>
    <t>02</t>
  </si>
  <si>
    <t>         в том числе продажа товаров на розничных рынках</t>
  </si>
  <si>
    <t>03</t>
  </si>
  <si>
    <t>Оборот предприятия питания (ресторанов, баров, столовых, поставки готовой пищи)</t>
  </si>
  <si>
    <t>04</t>
  </si>
  <si>
    <t>Примечание</t>
  </si>
  <si>
    <t>Азербайджан   -   млн. манатов, Армения   -    млн. драмов, Беларусь  -   млн. белорусских рублей, Казахстан  -   млн. тенге, Кыргызстан  -  млн. сомов, Молдова  -   млн. лей, Россия  -    млрд. рублей, Таджикистан   -   тыс. сомони, Туркменистан - млн. туркменских манатов, Узбекистан - млн. сумов, Украина   -   млн. гривен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</si>
  <si>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</si>
  <si>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</si>
  <si>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</si>
  <si>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</si>
  <si>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</si>
  <si>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</si>
  <si>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</si>
  <si>
    <t>2.Оборот розничной торговли малых предприятий</t>
  </si>
  <si>
    <t>Удельный вес</t>
  </si>
  <si>
    <t>в общем объеме оборота розничной торговли</t>
  </si>
  <si>
    <t>в объеме торгующих организаций</t>
  </si>
  <si>
    <t>Из общего объема - малые предприятия</t>
  </si>
  <si>
    <t>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</si>
</sst>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2" fillId="2" borderId="2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7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45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30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45657.555497685185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showGridLines="0" workbookViewId="0"/>
  </sheetViews>
  <sheetFormatPr defaultRowHeight="15" x14ac:dyDescent="0.25"/>
  <cols>
    <col min="1" max="1" width="81" customWidth="1"/>
    <col min="2" max="2" width="10" customWidth="1"/>
    <col min="6" max="6" width="250" customWidth="1"/>
  </cols>
  <sheetData>
    <row r="1" spans="1:6" ht="50.1" customHeight="1" x14ac:dyDescent="0.25">
      <c r="A1" s="10" t="s">
        <v>14</v>
      </c>
      <c r="B1" s="11"/>
      <c r="C1" s="11"/>
      <c r="D1" s="11"/>
      <c r="E1" s="11"/>
    </row>
    <row r="2" spans="1:6" x14ac:dyDescent="0.25">
      <c r="A2" s="12" t="s">
        <v>15</v>
      </c>
      <c r="B2" s="12" t="s">
        <v>16</v>
      </c>
      <c r="C2" s="12" t="s">
        <v>17</v>
      </c>
      <c r="D2" s="12"/>
      <c r="E2" s="12" t="s">
        <v>18</v>
      </c>
    </row>
    <row r="3" spans="1:6" ht="30" x14ac:dyDescent="0.25">
      <c r="A3" s="12"/>
      <c r="B3" s="12"/>
      <c r="C3" s="1" t="s">
        <v>19</v>
      </c>
      <c r="D3" s="1" t="s">
        <v>20</v>
      </c>
      <c r="E3" s="12"/>
    </row>
    <row r="4" spans="1:6" x14ac:dyDescent="0.25">
      <c r="A4" s="12"/>
      <c r="B4" s="12"/>
      <c r="C4" s="1" t="s">
        <v>21</v>
      </c>
      <c r="D4" s="1" t="s">
        <v>22</v>
      </c>
      <c r="E4" s="1" t="s">
        <v>23</v>
      </c>
    </row>
    <row r="5" spans="1:6" ht="30" customHeight="1" x14ac:dyDescent="0.25">
      <c r="A5" s="2" t="s">
        <v>24</v>
      </c>
      <c r="B5" s="1" t="s">
        <v>25</v>
      </c>
      <c r="C5" s="7"/>
      <c r="D5" s="7"/>
      <c r="E5" s="7"/>
      <c r="F5" s="3" t="str">
        <f>IFERROR(IF(C5=ROUND(SUM(C6:C7),1)," "," Стр. 01, Гр. 1 [C5]  д.б. = [Окр(Сум(C6:C7),1)] {" &amp; ROUND(SUM(C6:C7),1) &amp; "}.")," ") &amp; IFERROR(IF(D5=ROUND(SUM(D6:D7),1)," "," Стр. 01, Гр. 2 [D5]  д.б. = [Окр(Сум(D6:D7),1)] {" &amp; ROUND(SUM(D6:D7),1) &amp; "}.")," ")</f>
        <v xml:space="preserve">  </v>
      </c>
    </row>
    <row r="6" spans="1:6" ht="30" customHeight="1" x14ac:dyDescent="0.25">
      <c r="A6" s="2" t="s">
        <v>26</v>
      </c>
      <c r="B6" s="1" t="s">
        <v>27</v>
      </c>
      <c r="C6" s="7"/>
      <c r="D6" s="7"/>
      <c r="E6" s="7"/>
      <c r="F6" s="3" t="str">
        <f>IFERROR(IF(C6&lt;C5," "," Стр. 02, Гр. 1 [C6]  д.б. &lt; [C5] {" &amp; C5 &amp; "}.")," ") &amp; IFERROR(IF(D6&lt;D5," "," Стр. 02, Гр. 2 [D6]  д.б. &lt; [D5] {" &amp; D5 &amp; "}.")," ")</f>
        <v xml:space="preserve"> Стр. 02, Гр. 1 [C6]  д.б. &lt; [C5] {}. Стр. 02, Гр. 2 [D6]  д.б. &lt; [D5] {}.</v>
      </c>
    </row>
    <row r="7" spans="1:6" ht="30" customHeight="1" x14ac:dyDescent="0.25">
      <c r="A7" s="2" t="s">
        <v>28</v>
      </c>
      <c r="B7" s="1" t="s">
        <v>29</v>
      </c>
      <c r="C7" s="7"/>
      <c r="D7" s="7"/>
      <c r="E7" s="7"/>
      <c r="F7" s="3" t="str">
        <f>IFERROR(IF(C7&lt;C5," "," Стр. 03, Гр. 1 [C7]  д.б. &lt; [C5] {" &amp; C5 &amp; "}.")," ") &amp; IFERROR(IF(D7&lt;D5," "," Стр. 03, Гр. 2 [D7]  д.б. &lt; [D5] {" &amp; D5 &amp; "}.")," ")</f>
        <v xml:space="preserve"> Стр. 03, Гр. 1 [C7]  д.б. &lt; [C5] {}. Стр. 03, Гр. 2 [D7]  д.б. &lt; [D5] {}.</v>
      </c>
    </row>
    <row r="8" spans="1:6" ht="30" customHeight="1" x14ac:dyDescent="0.25">
      <c r="A8" s="2" t="s">
        <v>30</v>
      </c>
      <c r="B8" s="1" t="s">
        <v>31</v>
      </c>
      <c r="C8" s="7"/>
      <c r="D8" s="7"/>
      <c r="E8" s="7"/>
    </row>
    <row r="10" spans="1:6" x14ac:dyDescent="0.25">
      <c r="A10" s="6" t="s">
        <v>32</v>
      </c>
    </row>
    <row r="11" spans="1:6" ht="75" customHeight="1" x14ac:dyDescent="0.25">
      <c r="A11" s="9" t="s">
        <v>33</v>
      </c>
      <c r="B11" s="9"/>
      <c r="C11" s="9"/>
      <c r="D11" s="9"/>
      <c r="E11" s="9"/>
    </row>
    <row r="12" spans="1:6" x14ac:dyDescent="0.25">
      <c r="A12" s="6" t="s">
        <v>34</v>
      </c>
    </row>
    <row r="13" spans="1:6" ht="75" customHeight="1" x14ac:dyDescent="0.25">
      <c r="A13" s="8" t="s">
        <v>1</v>
      </c>
      <c r="B13" s="8"/>
      <c r="C13" s="8"/>
      <c r="D13" s="8"/>
      <c r="E13" s="8"/>
    </row>
    <row r="14" spans="1:6" x14ac:dyDescent="0.25">
      <c r="A14" s="6" t="s">
        <v>35</v>
      </c>
    </row>
    <row r="15" spans="1:6" x14ac:dyDescent="0.25">
      <c r="A15" t="s">
        <v>36</v>
      </c>
      <c r="B15" s="8" t="s">
        <v>1</v>
      </c>
      <c r="C15" s="8"/>
      <c r="D15" s="8"/>
      <c r="E15" s="8"/>
    </row>
    <row r="16" spans="1:6" x14ac:dyDescent="0.25">
      <c r="A16" t="s">
        <v>37</v>
      </c>
      <c r="B16" s="8" t="s">
        <v>1</v>
      </c>
      <c r="C16" s="8"/>
      <c r="D16" s="8"/>
      <c r="E16" s="8"/>
    </row>
    <row r="17" spans="1:5" x14ac:dyDescent="0.25">
      <c r="A17" t="s">
        <v>38</v>
      </c>
      <c r="B17" s="8" t="s">
        <v>1</v>
      </c>
      <c r="C17" s="8"/>
      <c r="D17" s="8"/>
      <c r="E17" s="8"/>
    </row>
    <row r="18" spans="1:5" x14ac:dyDescent="0.25">
      <c r="A18" t="s">
        <v>39</v>
      </c>
      <c r="B18" s="8" t="s">
        <v>1</v>
      </c>
      <c r="C18" s="8"/>
      <c r="D18" s="8"/>
      <c r="E18" s="8"/>
    </row>
    <row r="19" spans="1:5" x14ac:dyDescent="0.25">
      <c r="A19" t="s">
        <v>40</v>
      </c>
      <c r="B19" s="8" t="s">
        <v>1</v>
      </c>
      <c r="C19" s="8"/>
      <c r="D19" s="8"/>
      <c r="E19" s="8"/>
    </row>
  </sheetData>
  <sheetProtection password="CF66" sheet="1" objects="1" scenarios="1" formatColumns="0" formatRows="0"/>
  <mergeCells count="12">
    <mergeCell ref="A1:E1"/>
    <mergeCell ref="A2:A4"/>
    <mergeCell ref="B2:B4"/>
    <mergeCell ref="C2:D2"/>
    <mergeCell ref="E2:E3"/>
    <mergeCell ref="B18:E18"/>
    <mergeCell ref="B19:E19"/>
    <mergeCell ref="A11:E11"/>
    <mergeCell ref="A13:E13"/>
    <mergeCell ref="B15:E15"/>
    <mergeCell ref="B16:E16"/>
    <mergeCell ref="B17:E17"/>
  </mergeCells>
  <conditionalFormatting sqref="C5">
    <cfRule type="cellIs" dxfId="6" priority="1" operator="notEqual">
      <formula>ROUND(SUM(C6:C7),1)</formula>
    </cfRule>
  </conditionalFormatting>
  <conditionalFormatting sqref="D5">
    <cfRule type="cellIs" dxfId="5" priority="2" operator="notEqual">
      <formula>ROUND(SUM(D6:D7),1)</formula>
    </cfRule>
  </conditionalFormatting>
  <conditionalFormatting sqref="C6">
    <cfRule type="cellIs" dxfId="4" priority="3" operator="greaterThanOrEqual">
      <formula>C5</formula>
    </cfRule>
  </conditionalFormatting>
  <conditionalFormatting sqref="D6">
    <cfRule type="cellIs" dxfId="3" priority="4" operator="greaterThanOrEqual">
      <formula>D5</formula>
    </cfRule>
  </conditionalFormatting>
  <conditionalFormatting sqref="C7">
    <cfRule type="cellIs" dxfId="2" priority="5" operator="greaterThanOrEqual">
      <formula>C5</formula>
    </cfRule>
  </conditionalFormatting>
  <conditionalFormatting sqref="D7">
    <cfRule type="cellIs" dxfId="1" priority="6" operator="greaterThanOrEqual">
      <formula>D5</formula>
    </cfRule>
  </conditionalFormatting>
  <printOptions horizontalCentered="1"/>
  <pageMargins left="0.7" right="0.7" top="0.75" bottom="0.75" header="0.3" footer="0.3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showGridLines="0" workbookViewId="0"/>
  </sheetViews>
  <sheetFormatPr defaultRowHeight="15" x14ac:dyDescent="0.25"/>
  <cols>
    <col min="1" max="1" width="38.5703125" customWidth="1"/>
    <col min="2" max="2" width="10" customWidth="1"/>
    <col min="6" max="6" width="250" customWidth="1"/>
  </cols>
  <sheetData>
    <row r="1" spans="1:6" ht="50.1" customHeight="1" x14ac:dyDescent="0.25">
      <c r="A1" s="10" t="s">
        <v>41</v>
      </c>
      <c r="B1" s="11"/>
      <c r="C1" s="11"/>
      <c r="D1" s="11"/>
      <c r="E1" s="11"/>
    </row>
    <row r="2" spans="1:6" x14ac:dyDescent="0.25">
      <c r="A2" s="12" t="s">
        <v>15</v>
      </c>
      <c r="B2" s="12" t="s">
        <v>16</v>
      </c>
      <c r="C2" s="12" t="s">
        <v>17</v>
      </c>
      <c r="D2" s="12" t="s">
        <v>42</v>
      </c>
      <c r="E2" s="12"/>
    </row>
    <row r="3" spans="1:6" ht="105" x14ac:dyDescent="0.25">
      <c r="A3" s="12"/>
      <c r="B3" s="12"/>
      <c r="C3" s="12"/>
      <c r="D3" s="1" t="s">
        <v>43</v>
      </c>
      <c r="E3" s="1" t="s">
        <v>44</v>
      </c>
    </row>
    <row r="4" spans="1:6" x14ac:dyDescent="0.25">
      <c r="A4" s="12"/>
      <c r="B4" s="12"/>
      <c r="C4" s="1" t="s">
        <v>21</v>
      </c>
      <c r="D4" s="1" t="s">
        <v>22</v>
      </c>
      <c r="E4" s="1" t="s">
        <v>23</v>
      </c>
    </row>
    <row r="5" spans="1:6" ht="30" customHeight="1" x14ac:dyDescent="0.25">
      <c r="A5" s="2" t="s">
        <v>45</v>
      </c>
      <c r="B5" s="1" t="s">
        <v>46</v>
      </c>
      <c r="C5" s="7"/>
      <c r="D5" s="7"/>
      <c r="E5" s="7"/>
      <c r="F5" s="3" t="str">
        <f>IFERROR(IF(C5&lt;'Раздел 1'!C5," "," Стр. 05, Гр. 1 [C5]  д.б. &lt; ['Раздел 1'!C5] {" &amp; 'Раздел 1'!C5 &amp; "}.")," ")</f>
        <v xml:space="preserve"> Стр. 05, Гр. 1 [C5]  д.б. &lt; ['Раздел 1'!C5] {}.</v>
      </c>
    </row>
    <row r="7" spans="1:6" x14ac:dyDescent="0.25">
      <c r="A7" s="6" t="s">
        <v>32</v>
      </c>
    </row>
    <row r="8" spans="1:6" ht="75" customHeight="1" x14ac:dyDescent="0.25">
      <c r="A8" s="9" t="s">
        <v>33</v>
      </c>
      <c r="B8" s="9"/>
      <c r="C8" s="9"/>
      <c r="D8" s="9"/>
      <c r="E8" s="9"/>
    </row>
    <row r="9" spans="1:6" x14ac:dyDescent="0.25">
      <c r="A9" s="6" t="s">
        <v>34</v>
      </c>
    </row>
    <row r="10" spans="1:6" ht="75" customHeight="1" x14ac:dyDescent="0.25">
      <c r="A10" s="8" t="s">
        <v>1</v>
      </c>
      <c r="B10" s="8"/>
      <c r="C10" s="8"/>
      <c r="D10" s="8"/>
      <c r="E10" s="8"/>
    </row>
    <row r="11" spans="1:6" x14ac:dyDescent="0.25">
      <c r="A11" s="6" t="s">
        <v>35</v>
      </c>
    </row>
    <row r="12" spans="1:6" x14ac:dyDescent="0.25">
      <c r="A12" t="s">
        <v>36</v>
      </c>
      <c r="B12" s="8" t="s">
        <v>1</v>
      </c>
      <c r="C12" s="8"/>
      <c r="D12" s="8"/>
      <c r="E12" s="8"/>
    </row>
    <row r="13" spans="1:6" x14ac:dyDescent="0.25">
      <c r="A13" t="s">
        <v>37</v>
      </c>
      <c r="B13" s="8" t="s">
        <v>1</v>
      </c>
      <c r="C13" s="8"/>
      <c r="D13" s="8"/>
      <c r="E13" s="8"/>
    </row>
    <row r="14" spans="1:6" x14ac:dyDescent="0.25">
      <c r="A14" t="s">
        <v>38</v>
      </c>
      <c r="B14" s="8" t="s">
        <v>1</v>
      </c>
      <c r="C14" s="8"/>
      <c r="D14" s="8"/>
      <c r="E14" s="8"/>
    </row>
    <row r="15" spans="1:6" x14ac:dyDescent="0.25">
      <c r="A15" t="s">
        <v>39</v>
      </c>
      <c r="B15" s="8" t="s">
        <v>1</v>
      </c>
      <c r="C15" s="8"/>
      <c r="D15" s="8"/>
      <c r="E15" s="8"/>
    </row>
    <row r="16" spans="1:6" x14ac:dyDescent="0.25">
      <c r="A16" t="s">
        <v>40</v>
      </c>
      <c r="B16" s="8" t="s">
        <v>1</v>
      </c>
      <c r="C16" s="8"/>
      <c r="D16" s="8"/>
      <c r="E16" s="8"/>
    </row>
  </sheetData>
  <sheetProtection password="CF66" sheet="1" objects="1" scenarios="1" formatColumns="0" formatRows="0"/>
  <mergeCells count="12">
    <mergeCell ref="A1:E1"/>
    <mergeCell ref="A2:A4"/>
    <mergeCell ref="B2:B4"/>
    <mergeCell ref="C2:C3"/>
    <mergeCell ref="D2:E2"/>
    <mergeCell ref="B15:E15"/>
    <mergeCell ref="B16:E16"/>
    <mergeCell ref="A8:E8"/>
    <mergeCell ref="A10:E10"/>
    <mergeCell ref="B12:E12"/>
    <mergeCell ref="B13:E13"/>
    <mergeCell ref="B14:E14"/>
  </mergeCells>
  <printOptions horizontalCentered="1"/>
  <pageMargins left="0.7" right="0.7" top="0.75" bottom="0.75" header="0.3" footer="0.3"/>
  <pageSetup orientation="landscape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" operator="greaterThanOrEqual" id="{C09B9268-BECC-4307-B41A-A1B47A0CEF70}">
            <xm:f>'Раздел 1'!C5</xm:f>
            <x14:dxf>
              <font>
                <color indexed="10"/>
              </font>
            </x14:dxf>
          </x14:cfRule>
          <xm:sqref>C5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Титул</vt:lpstr>
      <vt:lpstr>Раздел 1</vt:lpstr>
      <vt:lpstr>Раздел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2022-11-23T10:19:55Z</dcterms:created>
  <dcterms:modified xsi:type="dcterms:W3CDTF">2024-12-10T08:40:54Z</dcterms:modified>
</cp:coreProperties>
</file>