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ТРАНСПОРТ\Мониторинг по ИКТ\"/>
    </mc:Choice>
  </mc:AlternateContent>
  <xr:revisionPtr revIDLastSave="0" documentId="13_ncr:1_{C6B2FA1E-DF42-4ED5-8288-ED24E462CEA8}" xr6:coauthVersionLast="47" xr6:coauthVersionMax="47" xr10:uidLastSave="{00000000-0000-0000-0000-000000000000}"/>
  <bookViews>
    <workbookView xWindow="-120" yWindow="-120" windowWidth="29040" windowHeight="15840" tabRatio="905" activeTab="19" xr2:uid="{ED13914C-FB38-421E-B5EA-4AB5BADD5155}"/>
  </bookViews>
  <sheets>
    <sheet name="Обложка" sheetId="1" r:id="rId1"/>
    <sheet name="Аннотация" sheetId="58" r:id="rId2"/>
    <sheet name="Содержание " sheetId="51" r:id="rId3"/>
    <sheet name="Методология" sheetId="74" r:id="rId4"/>
    <sheet name="1" sheetId="49" r:id="rId5"/>
    <sheet name="2" sheetId="3" r:id="rId6"/>
    <sheet name="3" sheetId="69" r:id="rId7"/>
    <sheet name="4" sheetId="39" r:id="rId8"/>
    <sheet name="5" sheetId="13" r:id="rId9"/>
    <sheet name="6" sheetId="63" r:id="rId10"/>
    <sheet name="7" sheetId="68" r:id="rId11"/>
    <sheet name="8" sheetId="46" r:id="rId12"/>
    <sheet name="9" sheetId="40" r:id="rId13"/>
    <sheet name="10" sheetId="38" r:id="rId14"/>
    <sheet name="11" sheetId="55" r:id="rId15"/>
    <sheet name="12" sheetId="5" r:id="rId16"/>
    <sheet name="13" sheetId="9" r:id="rId17"/>
    <sheet name="14" sheetId="42" r:id="rId18"/>
    <sheet name="15" sheetId="11" r:id="rId19"/>
    <sheet name="16" sheetId="65" r:id="rId20"/>
    <sheet name="17" sheetId="15" r:id="rId21"/>
    <sheet name="18" sheetId="14" r:id="rId22"/>
    <sheet name="19" sheetId="17" r:id="rId23"/>
    <sheet name="20" sheetId="60" r:id="rId24"/>
    <sheet name="21" sheetId="62" r:id="rId25"/>
    <sheet name="22" sheetId="70" r:id="rId26"/>
    <sheet name="23" sheetId="71" r:id="rId27"/>
    <sheet name="24" sheetId="66" r:id="rId28"/>
    <sheet name="25" sheetId="20" r:id="rId29"/>
    <sheet name="26" sheetId="23" r:id="rId30"/>
    <sheet name="27" sheetId="61" r:id="rId31"/>
    <sheet name="28" sheetId="26" r:id="rId32"/>
    <sheet name="29" sheetId="27" r:id="rId33"/>
    <sheet name="30" sheetId="30" r:id="rId34"/>
    <sheet name="31" sheetId="31" r:id="rId35"/>
    <sheet name="32" sheetId="32" r:id="rId36"/>
    <sheet name="33" sheetId="33" r:id="rId37"/>
    <sheet name="34" sheetId="35" r:id="rId38"/>
    <sheet name="35" sheetId="34" r:id="rId39"/>
    <sheet name="36" sheetId="41" r:id="rId40"/>
    <sheet name="37" sheetId="47" r:id="rId41"/>
    <sheet name="38" sheetId="48" r:id="rId42"/>
  </sheets>
  <definedNames>
    <definedName name="_xlnm.Print_Titles" localSheetId="17">'14'!$1:$6</definedName>
    <definedName name="_xlnm.Print_Titles" localSheetId="19">'16'!$1:$6</definedName>
    <definedName name="_xlnm.Print_Titles" localSheetId="22">'19'!$1:$6</definedName>
    <definedName name="_xlnm.Print_Titles" localSheetId="25">'22'!$A:$A</definedName>
    <definedName name="_xlnm.Print_Titles" localSheetId="28">'25'!$1:$6</definedName>
    <definedName name="_xlnm.Print_Titles" localSheetId="37">'34'!$A:$A</definedName>
    <definedName name="_xlnm.Print_Titles" localSheetId="40">'37'!$1:$6</definedName>
    <definedName name="_xlnm.Print_Titles" localSheetId="41">'38'!$1:$6</definedName>
    <definedName name="_xlnm.Print_Titles" localSheetId="9">'6'!$1:$6</definedName>
    <definedName name="_xlnm.Print_Titles" localSheetId="11">'8'!$1:$4</definedName>
    <definedName name="_xlnm.Print_Titles" localSheetId="2">'Содержание '!$1:$1</definedName>
    <definedName name="_xlnm.Print_Area" localSheetId="4">'1'!$A$1:$G$30</definedName>
    <definedName name="_xlnm.Print_Area" localSheetId="17">'14'!$A$1:$H$64</definedName>
    <definedName name="_xlnm.Print_Area" localSheetId="20">'17'!$A$1:$H$38</definedName>
    <definedName name="_xlnm.Print_Area" localSheetId="21">'18'!$A$1:$G$40</definedName>
    <definedName name="_xlnm.Print_Area" localSheetId="22">'19'!$A$1:$I$70</definedName>
    <definedName name="_xlnm.Print_Area" localSheetId="5">'2'!$A$1:$G$29</definedName>
    <definedName name="_xlnm.Print_Area" localSheetId="26">'23'!$A$1:$H$38</definedName>
    <definedName name="_xlnm.Print_Area" localSheetId="27">'24'!$A$1:$H$38</definedName>
    <definedName name="_xlnm.Print_Area" localSheetId="28">'25'!$A$1:$H$72</definedName>
    <definedName name="_xlnm.Print_Area" localSheetId="30">'27'!$A$1:$H$70</definedName>
    <definedName name="_xlnm.Print_Area" localSheetId="6">'3'!$A$1:$G$27</definedName>
    <definedName name="_xlnm.Print_Area" localSheetId="37">'34'!$A$1:$V$35</definedName>
    <definedName name="_xlnm.Print_Area" localSheetId="41">'38'!$A$1:$J$60</definedName>
    <definedName name="_xlnm.Print_Area" localSheetId="8">'5'!$A$1:$G$29</definedName>
    <definedName name="_xlnm.Print_Area" localSheetId="9">'6'!$A$1:$H$44</definedName>
    <definedName name="_xlnm.Print_Area" localSheetId="11">'8'!$A$1:$F$40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42" l="1"/>
  <c r="D57" i="42"/>
  <c r="E57" i="42"/>
  <c r="F57" i="42"/>
  <c r="B57" i="42"/>
  <c r="C53" i="42"/>
  <c r="D53" i="42"/>
  <c r="E53" i="42"/>
  <c r="F53" i="42"/>
  <c r="B53" i="42"/>
</calcChain>
</file>

<file path=xl/sharedStrings.xml><?xml version="1.0" encoding="utf-8"?>
<sst xmlns="http://schemas.openxmlformats.org/spreadsheetml/2006/main" count="2872" uniqueCount="531">
  <si>
    <t>Доходы от услуг телекоммуникационной деятельности</t>
  </si>
  <si>
    <t>Revenue from telecommunication services</t>
  </si>
  <si>
    <t>МЕЖГОСУДАРСТВЕННЫЙ СТАТИСТИЧЕСКИЙ КОМИТЕТ</t>
  </si>
  <si>
    <t>СОДРУЖЕСТВА НЕЗАВИСИМЫХ ГОСУДАРСТВ</t>
  </si>
  <si>
    <t>INTERSTATE STATISTICAL COMMITTEE OF THE</t>
  </si>
  <si>
    <t>COMMONWEALTH OF INDEPENDENT STATES</t>
  </si>
  <si>
    <t xml:space="preserve">     </t>
  </si>
  <si>
    <t xml:space="preserve">         </t>
  </si>
  <si>
    <t>СТАТИСТИЧЕСКИЙ СБОРНИК</t>
  </si>
  <si>
    <t>STATISTICAL ABSTRACT</t>
  </si>
  <si>
    <t xml:space="preserve">                  </t>
  </si>
  <si>
    <t>МОСКВА</t>
  </si>
  <si>
    <t>MOSCOW</t>
  </si>
  <si>
    <t>МОНИТОРИНГ ИНДИКАТОРОВ РАЗВИТИЯ</t>
  </si>
  <si>
    <t>ИНФОРМАЦИОННОГО ОБЩЕСТВА</t>
  </si>
  <si>
    <r>
      <t xml:space="preserve">Азербайджан 
</t>
    </r>
    <r>
      <rPr>
        <i/>
        <sz val="11"/>
        <rFont val="Calibri"/>
        <family val="2"/>
        <charset val="204"/>
        <scheme val="minor"/>
      </rPr>
      <t>Azerbaijan</t>
    </r>
  </si>
  <si>
    <r>
      <t xml:space="preserve">Армения
</t>
    </r>
    <r>
      <rPr>
        <i/>
        <sz val="11"/>
        <rFont val="Calibri"/>
        <family val="2"/>
        <charset val="204"/>
        <scheme val="minor"/>
      </rPr>
      <t>Armenia</t>
    </r>
  </si>
  <si>
    <r>
      <t xml:space="preserve">Беларусь
</t>
    </r>
    <r>
      <rPr>
        <i/>
        <sz val="11"/>
        <rFont val="Calibri"/>
        <family val="2"/>
        <charset val="204"/>
        <scheme val="minor"/>
      </rPr>
      <t>Belarus</t>
    </r>
  </si>
  <si>
    <r>
      <t xml:space="preserve">Казахстан 
</t>
    </r>
    <r>
      <rPr>
        <i/>
        <sz val="11"/>
        <rFont val="Calibri"/>
        <family val="2"/>
        <charset val="204"/>
        <scheme val="minor"/>
      </rPr>
      <t>Kazakhstan</t>
    </r>
  </si>
  <si>
    <r>
      <t xml:space="preserve">Кыргызстан 
</t>
    </r>
    <r>
      <rPr>
        <i/>
        <sz val="11"/>
        <rFont val="Calibri"/>
        <family val="2"/>
        <charset val="204"/>
        <scheme val="minor"/>
      </rPr>
      <t>Kyrgyzstan</t>
    </r>
  </si>
  <si>
    <r>
      <t xml:space="preserve">Россия
</t>
    </r>
    <r>
      <rPr>
        <i/>
        <sz val="11"/>
        <rFont val="Calibri"/>
        <family val="2"/>
        <charset val="204"/>
        <scheme val="minor"/>
      </rPr>
      <t>Russia</t>
    </r>
  </si>
  <si>
    <r>
      <t xml:space="preserve">Туркменистан 
</t>
    </r>
    <r>
      <rPr>
        <i/>
        <sz val="11"/>
        <rFont val="Calibri"/>
        <family val="2"/>
        <charset val="204"/>
        <scheme val="minor"/>
      </rPr>
      <t>Turkmenistan</t>
    </r>
  </si>
  <si>
    <r>
      <t xml:space="preserve">Молдова
</t>
    </r>
    <r>
      <rPr>
        <i/>
        <sz val="11"/>
        <rFont val="Calibri"/>
        <family val="2"/>
        <charset val="204"/>
        <scheme val="minor"/>
      </rPr>
      <t>Moldova</t>
    </r>
  </si>
  <si>
    <r>
      <t xml:space="preserve">Таджикистан 
</t>
    </r>
    <r>
      <rPr>
        <i/>
        <sz val="11"/>
        <rFont val="Calibri"/>
        <family val="2"/>
        <charset val="204"/>
        <scheme val="minor"/>
      </rPr>
      <t>Tajikistan</t>
    </r>
  </si>
  <si>
    <r>
      <t xml:space="preserve">Узбекистан 
</t>
    </r>
    <r>
      <rPr>
        <i/>
        <sz val="11"/>
        <rFont val="Calibri"/>
        <family val="2"/>
        <charset val="204"/>
        <scheme val="minor"/>
      </rPr>
      <t>Uzbekistan</t>
    </r>
  </si>
  <si>
    <r>
      <t xml:space="preserve">Молдова
</t>
    </r>
    <r>
      <rPr>
        <sz val="11"/>
        <rFont val="Calibri"/>
        <family val="2"/>
        <charset val="204"/>
        <scheme val="minor"/>
      </rPr>
      <t>Moldova</t>
    </r>
  </si>
  <si>
    <t>Number of active subscribers of cellular communication networks</t>
  </si>
  <si>
    <t>Число активных абонентов сетей сотовой связи</t>
  </si>
  <si>
    <t>(тысяч единиц)</t>
  </si>
  <si>
    <t>(единиц)</t>
  </si>
  <si>
    <t>Число абонентов фиксированного широкополосного доступа к сети Интернет, тыс. единиц</t>
  </si>
  <si>
    <t>Число абонентов фиксированного широкополосного доступа к сети Интернет</t>
  </si>
  <si>
    <t>(units)</t>
  </si>
  <si>
    <t>Число активных абонентов мобильного широкополосного доступа к сети Интернет, тыс. единиц</t>
  </si>
  <si>
    <t>Число активных абонентов мобильного широкополосного доступа к сети Интернет</t>
  </si>
  <si>
    <t>Number of active subscribers of mobile broadband Internet access</t>
  </si>
  <si>
    <t>Производство компьютеров, электронного и оптического оборудования</t>
  </si>
  <si>
    <t>Manufacture of computers, electronic and optical equipment</t>
  </si>
  <si>
    <t>(процент)</t>
  </si>
  <si>
    <t>(percent)</t>
  </si>
  <si>
    <t>Доля школ, имеющих доступ к компьютерам в учебных целях</t>
  </si>
  <si>
    <t>Доля домашних хозяйств, имеющих доступ в интернет  город/село?</t>
  </si>
  <si>
    <t>Percentage of households with Internet access</t>
  </si>
  <si>
    <t>Компьютеры - всего</t>
  </si>
  <si>
    <t>Мобильные телефоны</t>
  </si>
  <si>
    <t>Computers - total</t>
  </si>
  <si>
    <t>Mobile phones</t>
  </si>
  <si>
    <t>Обеспеченность домохозяйств  предметами ИКТ (штук на 100 домохозяйств)</t>
  </si>
  <si>
    <t>(units per 100 households)</t>
  </si>
  <si>
    <t>(штук на 100 домохозяйств)</t>
  </si>
  <si>
    <t>Потребительские расходы домашних хозяйств на связь (в % к общим расходам)</t>
  </si>
  <si>
    <t>(в % к общим расходам)</t>
  </si>
  <si>
    <r>
      <t xml:space="preserve">Всего
</t>
    </r>
    <r>
      <rPr>
        <i/>
        <sz val="11"/>
        <color theme="1"/>
        <rFont val="Calibri"/>
        <family val="2"/>
        <charset val="204"/>
        <scheme val="minor"/>
      </rPr>
      <t xml:space="preserve"> Total</t>
    </r>
  </si>
  <si>
    <t>15-24</t>
  </si>
  <si>
    <r>
      <t xml:space="preserve">Азербайджан 
</t>
    </r>
    <r>
      <rPr>
        <i/>
        <sz val="11"/>
        <rFont val="Calibri"/>
        <family val="2"/>
        <charset val="204"/>
        <scheme val="minor"/>
      </rPr>
      <t xml:space="preserve">Azerbaijan
</t>
    </r>
  </si>
  <si>
    <r>
      <t>женщины</t>
    </r>
    <r>
      <rPr>
        <i/>
        <sz val="11"/>
        <rFont val="Calibri"/>
        <family val="2"/>
        <charset val="204"/>
        <scheme val="minor"/>
      </rPr>
      <t>/female</t>
    </r>
  </si>
  <si>
    <r>
      <t>мужчины</t>
    </r>
    <r>
      <rPr>
        <i/>
        <sz val="11"/>
        <rFont val="Calibri"/>
        <family val="2"/>
        <charset val="204"/>
        <scheme val="minor"/>
      </rPr>
      <t>/male</t>
    </r>
  </si>
  <si>
    <t>(as a percentage of the total number of users in the corresponding group)</t>
  </si>
  <si>
    <t>(в процентах от общего числа пользователей соответствующей группы)</t>
  </si>
  <si>
    <t xml:space="preserve">Доля населения, обладающего навыками в области ИКТ </t>
  </si>
  <si>
    <t xml:space="preserve">     в том числе квартирных</t>
  </si>
  <si>
    <t>Индекс потребительских цен на связь</t>
  </si>
  <si>
    <t>Number of public telephone network telephones</t>
  </si>
  <si>
    <t>Consumer price index for communications</t>
  </si>
  <si>
    <t xml:space="preserve">      в том числе на услуги сотовой телефонной связи</t>
  </si>
  <si>
    <t>including for cellular telephone services</t>
  </si>
  <si>
    <t>25-54</t>
  </si>
  <si>
    <t>55-64</t>
  </si>
  <si>
    <t>65-74</t>
  </si>
  <si>
    <t>в расчете на 1000 населения</t>
  </si>
  <si>
    <t>per 1000 population</t>
  </si>
  <si>
    <t>3G</t>
  </si>
  <si>
    <t>4G</t>
  </si>
  <si>
    <r>
      <t xml:space="preserve">256Кбит/с - менее 2 Мбит/с
</t>
    </r>
    <r>
      <rPr>
        <i/>
        <sz val="10"/>
        <rFont val="Calibri"/>
        <family val="2"/>
        <charset val="204"/>
        <scheme val="minor"/>
      </rPr>
      <t>256 Kbit/s - less than 2 Mbit/s</t>
    </r>
  </si>
  <si>
    <r>
      <t xml:space="preserve">2 Мбит/с - менее 10 Мбит/с
</t>
    </r>
    <r>
      <rPr>
        <i/>
        <sz val="10"/>
        <rFont val="Calibri"/>
        <family val="2"/>
        <charset val="204"/>
        <scheme val="minor"/>
      </rPr>
      <t>2 Mbit/s - less than 10 Mbit/s</t>
    </r>
  </si>
  <si>
    <r>
      <t xml:space="preserve">100 Мбит/с и выше
</t>
    </r>
    <r>
      <rPr>
        <i/>
        <sz val="10"/>
        <rFont val="Calibri"/>
        <family val="2"/>
        <charset val="204"/>
        <scheme val="minor"/>
      </rPr>
      <t>100 Mbit/s and above</t>
    </r>
  </si>
  <si>
    <t>IN THE CIS MEMBER STATES</t>
  </si>
  <si>
    <t>Число активных абонентов сетей сотовой связи
Number of active subscribers of cellular communication networks</t>
  </si>
  <si>
    <t xml:space="preserve">Number of subscribers of fixed broadband Internet access </t>
  </si>
  <si>
    <t xml:space="preserve">Число абонентов фиксированного широкополосного доступа к сети Интернет 
Number of subscribers of fixed broadband Internet access </t>
  </si>
  <si>
    <t>Число активных абонентов мобильного широкополосного доступа к сети Интернет 
Number of active subscribers of mobile broadband Internet access</t>
  </si>
  <si>
    <t xml:space="preserve">Доходы от услуг телекоммуникационной деятельности 
Revenue from telecommunication services
</t>
  </si>
  <si>
    <t>Производство компьютеров, электронного и оптического оборудования 
Manufacture of computers, electronic and optical equipment</t>
  </si>
  <si>
    <t>Индекс потребительских цен на связь 
Consumer price index for communications</t>
  </si>
  <si>
    <t>The list of employees of organizations in the ICT sector</t>
  </si>
  <si>
    <t>Среднемесячная заработная плата работников организаций сектора ИКТ</t>
  </si>
  <si>
    <t>The average monthly salary of employees of organizations in the ICT sector</t>
  </si>
  <si>
    <t>Экспорт товаров ИКТ</t>
  </si>
  <si>
    <t>Export of ICT goods</t>
  </si>
  <si>
    <r>
      <t>  </t>
    </r>
    <r>
      <rPr>
        <b/>
        <sz val="10"/>
        <color rgb="FF000000"/>
        <rFont val="Calibri"/>
        <family val="2"/>
        <charset val="204"/>
      </rPr>
      <t> Компьютеры и периферийное оборудование</t>
    </r>
    <r>
      <rPr>
        <sz val="10"/>
        <color rgb="FF000000"/>
        <rFont val="Calibri"/>
        <family val="2"/>
        <charset val="204"/>
      </rPr>
      <t xml:space="preserve"> 
C</t>
    </r>
    <r>
      <rPr>
        <i/>
        <sz val="10"/>
        <color rgb="FF000000"/>
        <rFont val="Calibri"/>
        <family val="2"/>
        <charset val="204"/>
      </rPr>
      <t>omputers and peripheral equipment</t>
    </r>
  </si>
  <si>
    <r>
      <t>  </t>
    </r>
    <r>
      <rPr>
        <b/>
        <sz val="10"/>
        <color rgb="FF000000"/>
        <rFont val="Calibri"/>
        <family val="2"/>
        <charset val="204"/>
      </rPr>
      <t xml:space="preserve">  Коммуникативное оборудование </t>
    </r>
    <r>
      <rPr>
        <sz val="10"/>
        <color rgb="FF000000"/>
        <rFont val="Calibri"/>
        <family val="2"/>
        <charset val="204"/>
      </rPr>
      <t xml:space="preserve">
</t>
    </r>
    <r>
      <rPr>
        <i/>
        <sz val="10"/>
        <color rgb="FF000000"/>
        <rFont val="Calibri"/>
        <family val="2"/>
        <charset val="204"/>
      </rPr>
      <t>Сommunication equipment</t>
    </r>
  </si>
  <si>
    <r>
      <t>  </t>
    </r>
    <r>
      <rPr>
        <b/>
        <sz val="10"/>
        <color rgb="FF000000"/>
        <rFont val="Calibri"/>
        <family val="2"/>
        <charset val="204"/>
      </rPr>
      <t>  Бытовая электронная техника</t>
    </r>
    <r>
      <rPr>
        <sz val="10"/>
        <color rgb="FF000000"/>
        <rFont val="Calibri"/>
        <family val="2"/>
        <charset val="204"/>
      </rPr>
      <t xml:space="preserve"> 
</t>
    </r>
    <r>
      <rPr>
        <i/>
        <sz val="10"/>
        <color rgb="FF000000"/>
        <rFont val="Calibri"/>
        <family val="2"/>
        <charset val="204"/>
      </rPr>
      <t>Household electronic appliances</t>
    </r>
  </si>
  <si>
    <r>
      <t>   </t>
    </r>
    <r>
      <rPr>
        <b/>
        <sz val="10"/>
        <color rgb="FF000000"/>
        <rFont val="Calibri"/>
        <family val="2"/>
        <charset val="204"/>
      </rPr>
      <t xml:space="preserve"> Прочие компоненты и товары сферы ИКТ </t>
    </r>
    <r>
      <rPr>
        <sz val="10"/>
        <color rgb="FF000000"/>
        <rFont val="Calibri"/>
        <family val="2"/>
        <charset val="204"/>
      </rPr>
      <t xml:space="preserve">
O</t>
    </r>
    <r>
      <rPr>
        <i/>
        <sz val="10"/>
        <color rgb="FF000000"/>
        <rFont val="Calibri"/>
        <family val="2"/>
        <charset val="204"/>
      </rPr>
      <t>ther ICT components and products</t>
    </r>
  </si>
  <si>
    <t>Импорт товаров ИКТ</t>
  </si>
  <si>
    <t>Import of ICT goods</t>
  </si>
  <si>
    <t>Валовая добавленная стоимость сектора ИКТ</t>
  </si>
  <si>
    <t>Gross value added of the ICT sector</t>
  </si>
  <si>
    <t>Списочная численность работников организаций сектора ИКТ 
The list of employees of organizations in the ICT sector</t>
  </si>
  <si>
    <t>Среднемесячная заработная плата работников организаций сектора ИКТ 
The average monthly salary of employees of organizations in the ICT sector</t>
  </si>
  <si>
    <t>Экспорт товаров ИКТ 
Export of ICT goods</t>
  </si>
  <si>
    <t>Импорт товаров ИКТ 
Import of ICT goods</t>
  </si>
  <si>
    <t>Валовая добавленная стоимость сектора ИКТ 
Gross value added of the ICT sector</t>
  </si>
  <si>
    <t>тысяч единиц</t>
  </si>
  <si>
    <t>(units per 1000 population)</t>
  </si>
  <si>
    <t>Total</t>
  </si>
  <si>
    <t>Всего</t>
  </si>
  <si>
    <t>…</t>
  </si>
  <si>
    <t>Условные обозначения:</t>
  </si>
  <si>
    <t>«0,0» – незначительная величина</t>
  </si>
  <si>
    <t xml:space="preserve">Индекс развития ИКТ 
Index IDI </t>
  </si>
  <si>
    <t>Число телефонных аппаратов телефонной сети общего пользования 
Number of public telephone network telephones</t>
  </si>
  <si>
    <t>Число телефонных аппаратов телефонной сети общего пользования</t>
  </si>
  <si>
    <r>
      <t xml:space="preserve">Азербайджан </t>
    </r>
    <r>
      <rPr>
        <b/>
        <sz val="11"/>
        <rFont val="Calibri"/>
        <family val="2"/>
        <charset val="204"/>
        <scheme val="minor"/>
      </rPr>
      <t xml:space="preserve">
</t>
    </r>
    <r>
      <rPr>
        <i/>
        <sz val="11"/>
        <rFont val="Calibri"/>
        <family val="2"/>
        <charset val="204"/>
        <scheme val="minor"/>
      </rPr>
      <t>Azerbaijan</t>
    </r>
  </si>
  <si>
    <r>
      <t>Армения</t>
    </r>
    <r>
      <rPr>
        <b/>
        <sz val="11"/>
        <rFont val="Calibri"/>
        <family val="2"/>
        <charset val="204"/>
        <scheme val="minor"/>
      </rPr>
      <t xml:space="preserve">
</t>
    </r>
    <r>
      <rPr>
        <i/>
        <sz val="11"/>
        <rFont val="Calibri"/>
        <family val="2"/>
        <charset val="204"/>
        <scheme val="minor"/>
      </rPr>
      <t>Armenia</t>
    </r>
  </si>
  <si>
    <r>
      <t xml:space="preserve">10 Мбит/с и выше
</t>
    </r>
    <r>
      <rPr>
        <i/>
        <sz val="10"/>
        <rFont val="Calibri"/>
        <family val="2"/>
        <charset val="204"/>
        <scheme val="minor"/>
      </rPr>
      <t>10 Mbit/s and above</t>
    </r>
  </si>
  <si>
    <t>город/urban</t>
  </si>
  <si>
    <t>село/rural</t>
  </si>
  <si>
    <t>Доля школ, имеющих доступ к Интернету для учебных целей</t>
  </si>
  <si>
    <t>(in total number of schools, %)</t>
  </si>
  <si>
    <t>(в общем количестве школ, %)</t>
  </si>
  <si>
    <r>
      <t>Беларусь</t>
    </r>
    <r>
      <rPr>
        <b/>
        <sz val="11"/>
        <rFont val="Calibri"/>
        <family val="2"/>
        <charset val="204"/>
      </rPr>
      <t>¹</t>
    </r>
    <r>
      <rPr>
        <b/>
        <sz val="11"/>
        <rFont val="Calibri"/>
        <family val="2"/>
        <charset val="204"/>
        <scheme val="minor"/>
      </rPr>
      <t xml:space="preserve">
</t>
    </r>
    <r>
      <rPr>
        <i/>
        <sz val="11"/>
        <rFont val="Calibri"/>
        <family val="2"/>
        <charset val="204"/>
        <scheme val="minor"/>
      </rPr>
      <t>Belarus</t>
    </r>
    <r>
      <rPr>
        <sz val="11"/>
        <rFont val="Calibri"/>
        <family val="2"/>
        <charset val="204"/>
      </rPr>
      <t>¹</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</si>
  <si>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</si>
  <si>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</si>
  <si>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город/urban</t>
    </r>
    <r>
      <rPr>
        <sz val="11"/>
        <color theme="1"/>
        <rFont val="Calibri"/>
        <family val="2"/>
        <charset val="204"/>
      </rPr>
      <t>³</t>
    </r>
  </si>
  <si>
    <r>
      <t>село/rural</t>
    </r>
    <r>
      <rPr>
        <sz val="11"/>
        <color theme="1"/>
        <rFont val="Calibri"/>
        <family val="2"/>
        <charset val="204"/>
      </rPr>
      <t>³</t>
    </r>
  </si>
  <si>
    <t>Число персональных компьютеров, используемых в учебных целях в дневных общеобразовательных учреждениях, на 1000 обучающихся</t>
  </si>
  <si>
    <t>Computers- total</t>
  </si>
  <si>
    <t>Компьютеры с доступом в Интернет</t>
  </si>
  <si>
    <t>Computers with Internet access</t>
  </si>
  <si>
    <t>5G</t>
  </si>
  <si>
    <t>(миллионов долларов США)</t>
  </si>
  <si>
    <r>
      <t>  </t>
    </r>
    <r>
      <rPr>
        <b/>
        <sz val="10"/>
        <color rgb="FF000000"/>
        <rFont val="Calibri"/>
        <family val="2"/>
        <charset val="204"/>
      </rPr>
      <t xml:space="preserve">  Коммуникационое оборудование </t>
    </r>
    <r>
      <rPr>
        <sz val="10"/>
        <color rgb="FF000000"/>
        <rFont val="Calibri"/>
        <family val="2"/>
        <charset val="204"/>
      </rPr>
      <t xml:space="preserve">
</t>
    </r>
    <r>
      <rPr>
        <i/>
        <sz val="10"/>
        <color rgb="FF000000"/>
        <rFont val="Calibri"/>
        <family val="2"/>
        <charset val="204"/>
      </rPr>
      <t>Сommunication equipment</t>
    </r>
  </si>
  <si>
    <t>(единиц в расчете на 1000 человек населения)</t>
  </si>
  <si>
    <t>thousand units</t>
  </si>
  <si>
    <r>
      <t>Армения</t>
    </r>
    <r>
      <rPr>
        <b/>
        <sz val="11"/>
        <rFont val="Calibri"/>
        <family val="2"/>
        <charset val="204"/>
      </rPr>
      <t>¹</t>
    </r>
    <r>
      <rPr>
        <b/>
        <sz val="11"/>
        <rFont val="Calibri"/>
        <family val="2"/>
        <charset val="204"/>
        <scheme val="minor"/>
      </rPr>
      <t xml:space="preserve">
</t>
    </r>
    <r>
      <rPr>
        <i/>
        <sz val="11"/>
        <rFont val="Calibri"/>
        <family val="2"/>
        <charset val="204"/>
        <scheme val="minor"/>
      </rPr>
      <t>Armenia</t>
    </r>
    <r>
      <rPr>
        <sz val="11"/>
        <rFont val="Calibri"/>
        <family val="2"/>
        <charset val="204"/>
      </rPr>
      <t>¹</t>
    </r>
  </si>
  <si>
    <r>
      <t>5G</t>
    </r>
    <r>
      <rPr>
        <sz val="11"/>
        <rFont val="Calibri"/>
        <family val="2"/>
        <charset val="204"/>
      </rPr>
      <t>¹</t>
    </r>
  </si>
  <si>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</si>
  <si>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Туркменистан</t>
    </r>
    <r>
      <rPr>
        <b/>
        <sz val="11"/>
        <rFont val="Calibri"/>
        <family val="2"/>
        <charset val="204"/>
      </rPr>
      <t>¹</t>
    </r>
    <r>
      <rPr>
        <b/>
        <sz val="11"/>
        <rFont val="Calibri"/>
        <family val="2"/>
        <charset val="204"/>
        <scheme val="minor"/>
      </rPr>
      <t xml:space="preserve">
</t>
    </r>
    <r>
      <rPr>
        <i/>
        <sz val="11"/>
        <rFont val="Calibri"/>
        <family val="2"/>
        <charset val="204"/>
        <scheme val="minor"/>
      </rPr>
      <t>Turkmenistan</t>
    </r>
    <r>
      <rPr>
        <sz val="11"/>
        <rFont val="Calibri"/>
        <family val="2"/>
        <charset val="204"/>
      </rPr>
      <t>¹</t>
    </r>
  </si>
  <si>
    <t xml:space="preserve">3G </t>
  </si>
  <si>
    <r>
      <t>4G</t>
    </r>
    <r>
      <rPr>
        <sz val="11"/>
        <rFont val="Calibri"/>
        <family val="2"/>
        <charset val="204"/>
      </rPr>
      <t>²</t>
    </r>
  </si>
  <si>
    <t>per 100 population</t>
  </si>
  <si>
    <t>в расчете на 100 человек населения</t>
  </si>
  <si>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</si>
  <si>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 xml:space="preserve">Армения - всего
</t>
    </r>
    <r>
      <rPr>
        <i/>
        <sz val="11"/>
        <color theme="1"/>
        <rFont val="Calibri"/>
        <family val="2"/>
        <charset val="204"/>
        <scheme val="minor"/>
      </rPr>
      <t>Armenia - total</t>
    </r>
  </si>
  <si>
    <r>
      <t xml:space="preserve">Беларусь - всего
</t>
    </r>
    <r>
      <rPr>
        <i/>
        <sz val="11"/>
        <color theme="1"/>
        <rFont val="Calibri"/>
        <family val="2"/>
        <charset val="204"/>
        <scheme val="minor"/>
      </rPr>
      <t>Belarus - total</t>
    </r>
  </si>
  <si>
    <r>
      <t xml:space="preserve">Азербайджан - всего
</t>
    </r>
    <r>
      <rPr>
        <i/>
        <sz val="11"/>
        <color theme="1"/>
        <rFont val="Calibri"/>
        <family val="2"/>
        <charset val="204"/>
        <scheme val="minor"/>
      </rPr>
      <t>Azerbaijan - total</t>
    </r>
  </si>
  <si>
    <r>
      <t xml:space="preserve">Казахстан - всего
</t>
    </r>
    <r>
      <rPr>
        <i/>
        <sz val="11"/>
        <color theme="1"/>
        <rFont val="Calibri"/>
        <family val="2"/>
        <charset val="204"/>
        <scheme val="minor"/>
      </rPr>
      <t>Kazakhstan - total</t>
    </r>
  </si>
  <si>
    <r>
      <t xml:space="preserve">Кыргызстан - всего
</t>
    </r>
    <r>
      <rPr>
        <i/>
        <sz val="11"/>
        <color theme="1"/>
        <rFont val="Calibri"/>
        <family val="2"/>
        <charset val="204"/>
        <scheme val="minor"/>
      </rPr>
      <t>Kyrgyzstan - total</t>
    </r>
  </si>
  <si>
    <r>
      <t xml:space="preserve">Молдова - всего
</t>
    </r>
    <r>
      <rPr>
        <i/>
        <sz val="11"/>
        <color theme="1"/>
        <rFont val="Calibri"/>
        <family val="2"/>
        <charset val="204"/>
        <scheme val="minor"/>
      </rPr>
      <t>Moldova - total</t>
    </r>
  </si>
  <si>
    <r>
      <t>Россия</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Russia</t>
    </r>
    <r>
      <rPr>
        <i/>
        <sz val="11"/>
        <color theme="1"/>
        <rFont val="Calibri"/>
        <family val="2"/>
        <charset val="204"/>
      </rPr>
      <t>¹</t>
    </r>
    <r>
      <rPr>
        <i/>
        <sz val="11"/>
        <color theme="1"/>
        <rFont val="Calibri"/>
        <family val="2"/>
        <charset val="204"/>
        <scheme val="minor"/>
      </rPr>
      <t xml:space="preserve"> - total</t>
    </r>
  </si>
  <si>
    <r>
      <t xml:space="preserve">Таджикистан - всего
</t>
    </r>
    <r>
      <rPr>
        <i/>
        <sz val="11"/>
        <color theme="1"/>
        <rFont val="Calibri"/>
        <family val="2"/>
        <charset val="204"/>
        <scheme val="minor"/>
      </rPr>
      <t>Tajikistan - total</t>
    </r>
  </si>
  <si>
    <r>
      <t>Туркменистан - всего</t>
    </r>
    <r>
      <rPr>
        <i/>
        <sz val="11"/>
        <color theme="1"/>
        <rFont val="Calibri"/>
        <family val="2"/>
        <charset val="204"/>
        <scheme val="minor"/>
      </rPr>
      <t xml:space="preserve">
Turkmenistan - total</t>
    </r>
  </si>
  <si>
    <r>
      <t xml:space="preserve">Узбекистан - всего
</t>
    </r>
    <r>
      <rPr>
        <i/>
        <sz val="11"/>
        <color theme="1"/>
        <rFont val="Calibri"/>
        <family val="2"/>
        <charset val="204"/>
        <scheme val="minor"/>
      </rPr>
      <t>Uzbekistan - total</t>
    </r>
  </si>
  <si>
    <r>
      <t xml:space="preserve">Туркменистан - всего
</t>
    </r>
    <r>
      <rPr>
        <i/>
        <sz val="11"/>
        <color theme="1"/>
        <rFont val="Calibri"/>
        <family val="2"/>
        <charset val="204"/>
        <scheme val="minor"/>
      </rPr>
      <t>Turkmenistan - total</t>
    </r>
  </si>
  <si>
    <r>
      <t xml:space="preserve">Россия - всего
</t>
    </r>
    <r>
      <rPr>
        <i/>
        <sz val="11"/>
        <color theme="1"/>
        <rFont val="Calibri"/>
        <family val="2"/>
        <charset val="204"/>
        <scheme val="minor"/>
      </rPr>
      <t>Russia - total</t>
    </r>
  </si>
  <si>
    <r>
      <t xml:space="preserve">Азербайджан 
</t>
    </r>
    <r>
      <rPr>
        <i/>
        <sz val="11"/>
        <color theme="1"/>
        <rFont val="Calibri"/>
        <family val="2"/>
        <charset val="204"/>
        <scheme val="minor"/>
      </rPr>
      <t xml:space="preserve">Azerbaijan </t>
    </r>
  </si>
  <si>
    <r>
      <t xml:space="preserve">Армения 
</t>
    </r>
    <r>
      <rPr>
        <i/>
        <sz val="11"/>
        <color theme="1"/>
        <rFont val="Calibri"/>
        <family val="2"/>
        <charset val="204"/>
        <scheme val="minor"/>
      </rPr>
      <t xml:space="preserve">Armenia </t>
    </r>
  </si>
  <si>
    <r>
      <t xml:space="preserve">Беларусь 
</t>
    </r>
    <r>
      <rPr>
        <i/>
        <sz val="11"/>
        <color theme="1"/>
        <rFont val="Calibri"/>
        <family val="2"/>
        <charset val="204"/>
        <scheme val="minor"/>
      </rPr>
      <t xml:space="preserve">Belarus </t>
    </r>
  </si>
  <si>
    <r>
      <t xml:space="preserve">Кыргызстан 
</t>
    </r>
    <r>
      <rPr>
        <i/>
        <sz val="11"/>
        <color theme="1"/>
        <rFont val="Calibri"/>
        <family val="2"/>
        <charset val="204"/>
        <scheme val="minor"/>
      </rPr>
      <t xml:space="preserve">Kyrgyzstan </t>
    </r>
  </si>
  <si>
    <r>
      <t xml:space="preserve">Молдова 
</t>
    </r>
    <r>
      <rPr>
        <i/>
        <sz val="11"/>
        <color theme="1"/>
        <rFont val="Calibri"/>
        <family val="2"/>
        <charset val="204"/>
        <scheme val="minor"/>
      </rPr>
      <t xml:space="preserve">Moldova </t>
    </r>
  </si>
  <si>
    <r>
      <t xml:space="preserve">Таджикистан 
</t>
    </r>
    <r>
      <rPr>
        <i/>
        <sz val="11"/>
        <color theme="1"/>
        <rFont val="Calibri"/>
        <family val="2"/>
        <charset val="204"/>
        <scheme val="minor"/>
      </rPr>
      <t xml:space="preserve">Tajikistan </t>
    </r>
  </si>
  <si>
    <r>
      <t xml:space="preserve">Туркменистан 
</t>
    </r>
    <r>
      <rPr>
        <i/>
        <sz val="11"/>
        <color theme="1"/>
        <rFont val="Calibri"/>
        <family val="2"/>
        <charset val="204"/>
        <scheme val="minor"/>
      </rPr>
      <t xml:space="preserve">Turkmenistan </t>
    </r>
  </si>
  <si>
    <r>
      <t xml:space="preserve">Узбекистан 
</t>
    </r>
    <r>
      <rPr>
        <i/>
        <sz val="11"/>
        <color theme="1"/>
        <rFont val="Calibri"/>
        <family val="2"/>
        <charset val="204"/>
        <scheme val="minor"/>
      </rPr>
      <t xml:space="preserve">Uzbekistan </t>
    </r>
  </si>
  <si>
    <r>
      <t xml:space="preserve">Казахстан
</t>
    </r>
    <r>
      <rPr>
        <i/>
        <sz val="11"/>
        <color theme="1"/>
        <rFont val="Calibri"/>
        <family val="2"/>
        <charset val="204"/>
        <scheme val="minor"/>
      </rPr>
      <t>Kazakhstan</t>
    </r>
  </si>
  <si>
    <r>
      <t xml:space="preserve">Россия
</t>
    </r>
    <r>
      <rPr>
        <i/>
        <sz val="11"/>
        <color theme="1"/>
        <rFont val="Calibri"/>
        <family val="2"/>
        <charset val="204"/>
        <scheme val="minor"/>
      </rPr>
      <t>Russia</t>
    </r>
  </si>
  <si>
    <t>Обеспеченность домохозяйств предметами ИКТ</t>
  </si>
  <si>
    <r>
      <t>Беларусь</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 total</t>
    </r>
  </si>
  <si>
    <r>
      <rPr>
        <sz val="11"/>
        <rFont val="Calibri"/>
        <family val="2"/>
        <charset val="204"/>
        <scheme val="minor"/>
      </rPr>
      <t>мужчины</t>
    </r>
    <r>
      <rPr>
        <i/>
        <sz val="11"/>
        <rFont val="Calibri"/>
        <family val="2"/>
        <charset val="204"/>
        <scheme val="minor"/>
      </rPr>
      <t>/male</t>
    </r>
  </si>
  <si>
    <r>
      <rPr>
        <sz val="11"/>
        <rFont val="Calibri"/>
        <family val="2"/>
        <charset val="204"/>
        <scheme val="minor"/>
      </rPr>
      <t>женщины</t>
    </r>
    <r>
      <rPr>
        <i/>
        <sz val="11"/>
        <rFont val="Calibri"/>
        <family val="2"/>
        <charset val="204"/>
        <scheme val="minor"/>
      </rPr>
      <t>/female</t>
    </r>
  </si>
  <si>
    <t>-</t>
  </si>
  <si>
    <t>Доля людей, имеющих мобильный телефон
Proportion of individuals who own a mobile telephone</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</si>
  <si>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</si>
  <si>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Армения,</t>
    </r>
    <r>
      <rPr>
        <sz val="11"/>
        <rFont val="Calibri"/>
        <family val="2"/>
        <charset val="204"/>
        <scheme val="minor"/>
      </rPr>
      <t xml:space="preserve"> млн драмов</t>
    </r>
    <r>
      <rPr>
        <b/>
        <sz val="11"/>
        <rFont val="Calibri"/>
        <family val="2"/>
        <charset val="204"/>
        <scheme val="minor"/>
      </rPr>
      <t xml:space="preserve">
</t>
    </r>
    <r>
      <rPr>
        <i/>
        <sz val="11"/>
        <rFont val="Calibri"/>
        <family val="2"/>
        <charset val="204"/>
        <scheme val="minor"/>
      </rPr>
      <t>Armenia, mln drams</t>
    </r>
  </si>
  <si>
    <r>
      <t>Беларусь,</t>
    </r>
    <r>
      <rPr>
        <sz val="11"/>
        <rFont val="Calibri"/>
        <family val="2"/>
        <charset val="204"/>
        <scheme val="minor"/>
      </rPr>
      <t xml:space="preserve"> млн белорусских рублей</t>
    </r>
    <r>
      <rPr>
        <b/>
        <sz val="11"/>
        <rFont val="Calibri"/>
        <family val="2"/>
        <charset val="204"/>
        <scheme val="minor"/>
      </rPr>
      <t xml:space="preserve">
</t>
    </r>
    <r>
      <rPr>
        <i/>
        <sz val="11"/>
        <rFont val="Calibri"/>
        <family val="2"/>
        <charset val="204"/>
        <scheme val="minor"/>
      </rPr>
      <t>Belarus, mln Belarusian rubles</t>
    </r>
  </si>
  <si>
    <r>
      <t xml:space="preserve">Казахстан, </t>
    </r>
    <r>
      <rPr>
        <sz val="11"/>
        <rFont val="Calibri"/>
        <family val="2"/>
        <charset val="204"/>
        <scheme val="minor"/>
      </rPr>
      <t xml:space="preserve">млн тенге </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</si>
  <si>
    <r>
      <t xml:space="preserve">Кыргызстан, </t>
    </r>
    <r>
      <rPr>
        <sz val="11"/>
        <rFont val="Calibri"/>
        <family val="2"/>
        <charset val="204"/>
        <scheme val="minor"/>
      </rPr>
      <t xml:space="preserve">млн сомов </t>
    </r>
    <r>
      <rPr>
        <b/>
        <sz val="11"/>
        <rFont val="Calibri"/>
        <family val="2"/>
        <charset val="204"/>
        <scheme val="minor"/>
      </rPr>
      <t xml:space="preserve">
</t>
    </r>
    <r>
      <rPr>
        <i/>
        <sz val="11"/>
        <rFont val="Calibri"/>
        <family val="2"/>
        <charset val="204"/>
        <scheme val="minor"/>
      </rPr>
      <t>Kyrgyzstan, mln soms</t>
    </r>
  </si>
  <si>
    <r>
      <t xml:space="preserve">Молдова, </t>
    </r>
    <r>
      <rPr>
        <sz val="11"/>
        <rFont val="Calibri"/>
        <family val="2"/>
        <charset val="204"/>
        <scheme val="minor"/>
      </rPr>
      <t>млн леев</t>
    </r>
    <r>
      <rPr>
        <b/>
        <i/>
        <sz val="11"/>
        <rFont val="Calibri"/>
        <family val="2"/>
        <charset val="204"/>
        <scheme val="minor"/>
      </rPr>
      <t xml:space="preserve">
</t>
    </r>
    <r>
      <rPr>
        <i/>
        <sz val="11"/>
        <rFont val="Calibri"/>
        <family val="2"/>
        <charset val="204"/>
        <scheme val="minor"/>
      </rPr>
      <t>Moldova, mln lei</t>
    </r>
  </si>
  <si>
    <r>
      <t>Россия,</t>
    </r>
    <r>
      <rPr>
        <sz val="11"/>
        <rFont val="Calibri"/>
        <family val="2"/>
        <charset val="204"/>
        <scheme val="minor"/>
      </rPr>
      <t xml:space="preserve"> млрд рублей</t>
    </r>
    <r>
      <rPr>
        <b/>
        <sz val="11"/>
        <rFont val="Calibri"/>
        <family val="2"/>
        <charset val="204"/>
        <scheme val="minor"/>
      </rPr>
      <t xml:space="preserve">
</t>
    </r>
    <r>
      <rPr>
        <i/>
        <sz val="11"/>
        <rFont val="Calibri"/>
        <family val="2"/>
        <charset val="204"/>
        <scheme val="minor"/>
      </rPr>
      <t>Russia, billion rubles</t>
    </r>
  </si>
  <si>
    <r>
      <t xml:space="preserve">Туркменистан, </t>
    </r>
    <r>
      <rPr>
        <sz val="11"/>
        <rFont val="Calibri"/>
        <family val="2"/>
        <charset val="204"/>
        <scheme val="minor"/>
      </rPr>
      <t xml:space="preserve">млн манатов </t>
    </r>
    <r>
      <rPr>
        <b/>
        <sz val="11"/>
        <rFont val="Calibri"/>
        <family val="2"/>
        <charset val="204"/>
        <scheme val="minor"/>
      </rPr>
      <t xml:space="preserve">
</t>
    </r>
    <r>
      <rPr>
        <i/>
        <sz val="11"/>
        <rFont val="Calibri"/>
        <family val="2"/>
        <charset val="204"/>
        <scheme val="minor"/>
      </rPr>
      <t>Turkmenistan, mln manat</t>
    </r>
  </si>
  <si>
    <t xml:space="preserve">Списочная численность работников организаций сектора ИКТ                     </t>
  </si>
  <si>
    <r>
      <t xml:space="preserve">Азербайджан, </t>
    </r>
    <r>
      <rPr>
        <sz val="11"/>
        <rFont val="Calibri"/>
        <family val="2"/>
        <charset val="204"/>
        <scheme val="minor"/>
      </rPr>
      <t xml:space="preserve"> манатов</t>
    </r>
    <r>
      <rPr>
        <b/>
        <sz val="11"/>
        <rFont val="Calibri"/>
        <family val="2"/>
        <charset val="204"/>
        <scheme val="minor"/>
      </rPr>
      <t xml:space="preserve">
</t>
    </r>
    <r>
      <rPr>
        <i/>
        <sz val="11"/>
        <rFont val="Calibri"/>
        <family val="2"/>
        <charset val="204"/>
        <scheme val="minor"/>
      </rPr>
      <t>Azerbaijan, manat</t>
    </r>
  </si>
  <si>
    <r>
      <t>Беларусь,</t>
    </r>
    <r>
      <rPr>
        <sz val="11"/>
        <rFont val="Calibri"/>
        <family val="2"/>
        <charset val="204"/>
        <scheme val="minor"/>
      </rPr>
      <t xml:space="preserve"> белорусских рублей</t>
    </r>
    <r>
      <rPr>
        <b/>
        <sz val="11"/>
        <rFont val="Calibri"/>
        <family val="2"/>
        <charset val="204"/>
        <scheme val="minor"/>
      </rPr>
      <t xml:space="preserve">
</t>
    </r>
    <r>
      <rPr>
        <i/>
        <sz val="11"/>
        <rFont val="Calibri"/>
        <family val="2"/>
        <charset val="204"/>
        <scheme val="minor"/>
      </rPr>
      <t>Belarus, Belarusian rubles</t>
    </r>
  </si>
  <si>
    <r>
      <t xml:space="preserve">Кыргызстан, </t>
    </r>
    <r>
      <rPr>
        <sz val="11"/>
        <rFont val="Calibri"/>
        <family val="2"/>
        <charset val="204"/>
        <scheme val="minor"/>
      </rPr>
      <t xml:space="preserve">сомов </t>
    </r>
    <r>
      <rPr>
        <b/>
        <sz val="11"/>
        <rFont val="Calibri"/>
        <family val="2"/>
        <charset val="204"/>
        <scheme val="minor"/>
      </rPr>
      <t xml:space="preserve">
</t>
    </r>
    <r>
      <rPr>
        <i/>
        <sz val="11"/>
        <rFont val="Calibri"/>
        <family val="2"/>
        <charset val="204"/>
        <scheme val="minor"/>
      </rPr>
      <t xml:space="preserve">Kyrgyzstan, </t>
    </r>
    <r>
      <rPr>
        <sz val="11"/>
        <rFont val="Calibri"/>
        <family val="2"/>
        <charset val="204"/>
        <scheme val="minor"/>
      </rPr>
      <t>soms</t>
    </r>
  </si>
  <si>
    <r>
      <t xml:space="preserve">Молдова, </t>
    </r>
    <r>
      <rPr>
        <sz val="11"/>
        <rFont val="Calibri"/>
        <family val="2"/>
        <charset val="204"/>
        <scheme val="minor"/>
      </rPr>
      <t>леев</t>
    </r>
    <r>
      <rPr>
        <b/>
        <i/>
        <sz val="11"/>
        <rFont val="Calibri"/>
        <family val="2"/>
        <charset val="204"/>
        <scheme val="minor"/>
      </rPr>
      <t xml:space="preserve">
</t>
    </r>
    <r>
      <rPr>
        <sz val="11"/>
        <rFont val="Calibri"/>
        <family val="2"/>
        <charset val="204"/>
        <scheme val="minor"/>
      </rPr>
      <t>Moldova, lei</t>
    </r>
  </si>
  <si>
    <r>
      <t>Россия,</t>
    </r>
    <r>
      <rPr>
        <sz val="11"/>
        <rFont val="Calibri"/>
        <family val="2"/>
        <charset val="204"/>
        <scheme val="minor"/>
      </rPr>
      <t xml:space="preserve"> рублей</t>
    </r>
    <r>
      <rPr>
        <b/>
        <sz val="11"/>
        <rFont val="Calibri"/>
        <family val="2"/>
        <charset val="204"/>
        <scheme val="minor"/>
      </rPr>
      <t xml:space="preserve">
</t>
    </r>
    <r>
      <rPr>
        <i/>
        <sz val="11"/>
        <rFont val="Calibri"/>
        <family val="2"/>
        <charset val="204"/>
        <scheme val="minor"/>
      </rPr>
      <t xml:space="preserve">Russia, </t>
    </r>
    <r>
      <rPr>
        <sz val="11"/>
        <rFont val="Calibri"/>
        <family val="2"/>
        <charset val="204"/>
        <scheme val="minor"/>
      </rPr>
      <t>rubles</t>
    </r>
  </si>
  <si>
    <r>
      <t xml:space="preserve">Таджикистан, </t>
    </r>
    <r>
      <rPr>
        <sz val="11"/>
        <rFont val="Calibri"/>
        <family val="2"/>
        <charset val="204"/>
        <scheme val="minor"/>
      </rPr>
      <t xml:space="preserve">сомони </t>
    </r>
    <r>
      <rPr>
        <b/>
        <sz val="11"/>
        <rFont val="Calibri"/>
        <family val="2"/>
        <charset val="204"/>
        <scheme val="minor"/>
      </rPr>
      <t xml:space="preserve">
</t>
    </r>
    <r>
      <rPr>
        <i/>
        <sz val="11"/>
        <rFont val="Calibri"/>
        <family val="2"/>
        <charset val="204"/>
        <scheme val="minor"/>
      </rPr>
      <t>Tajikistan,</t>
    </r>
    <r>
      <rPr>
        <sz val="11"/>
        <rFont val="Calibri"/>
        <family val="2"/>
        <charset val="204"/>
        <scheme val="minor"/>
      </rPr>
      <t xml:space="preserve"> somoni</t>
    </r>
  </si>
  <si>
    <r>
      <t xml:space="preserve">Узбекистан, </t>
    </r>
    <r>
      <rPr>
        <sz val="11"/>
        <rFont val="Calibri"/>
        <family val="2"/>
        <charset val="204"/>
        <scheme val="minor"/>
      </rPr>
      <t xml:space="preserve">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sums</t>
    </r>
  </si>
  <si>
    <t>(млн долларов США)</t>
  </si>
  <si>
    <r>
      <t xml:space="preserve">Всего 
</t>
    </r>
    <r>
      <rPr>
        <i/>
        <sz val="10"/>
        <color theme="1"/>
        <rFont val="Calibri"/>
        <family val="2"/>
        <scheme val="minor"/>
      </rPr>
      <t>Total</t>
    </r>
  </si>
  <si>
    <r>
      <t>Россия</t>
    </r>
    <r>
      <rPr>
        <b/>
        <sz val="11"/>
        <rFont val="Calibri"/>
        <family val="2"/>
        <charset val="204"/>
      </rPr>
      <t>²</t>
    </r>
    <r>
      <rPr>
        <b/>
        <sz val="11"/>
        <rFont val="Calibri"/>
        <family val="2"/>
        <charset val="204"/>
        <scheme val="minor"/>
      </rPr>
      <t xml:space="preserve">
</t>
    </r>
    <r>
      <rPr>
        <i/>
        <sz val="11"/>
        <rFont val="Calibri"/>
        <family val="2"/>
        <charset val="204"/>
        <scheme val="minor"/>
      </rPr>
      <t>Russia</t>
    </r>
    <r>
      <rPr>
        <sz val="11"/>
        <rFont val="Calibri"/>
        <family val="2"/>
        <charset val="204"/>
      </rPr>
      <t>²</t>
    </r>
  </si>
  <si>
    <r>
      <t xml:space="preserve">Узбекистан, </t>
    </r>
    <r>
      <rPr>
        <sz val="11"/>
        <rFont val="Calibri"/>
        <family val="2"/>
        <charset val="204"/>
        <scheme val="minor"/>
      </rPr>
      <t xml:space="preserve">млрд 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t>
    </r>
    <r>
      <rPr>
        <i/>
        <sz val="11"/>
        <rFont val="Calibri"/>
        <family val="2"/>
        <charset val="204"/>
        <scheme val="minor"/>
      </rPr>
      <t>billion sums</t>
    </r>
  </si>
  <si>
    <r>
      <t xml:space="preserve">в процентах к общей списочной численности работников организаций
</t>
    </r>
    <r>
      <rPr>
        <i/>
        <sz val="10"/>
        <color theme="1"/>
        <rFont val="Calibri"/>
        <family val="2"/>
        <scheme val="minor"/>
      </rPr>
      <t>as a percentage of the total number of employees of organizations</t>
    </r>
  </si>
  <si>
    <r>
      <rPr>
        <b/>
        <sz val="10"/>
        <color rgb="FF000000"/>
        <rFont val="Calibri"/>
        <family val="2"/>
        <charset val="204"/>
      </rPr>
      <t xml:space="preserve">долларов США </t>
    </r>
    <r>
      <rPr>
        <sz val="10"/>
        <color rgb="FF000000"/>
        <rFont val="Calibri"/>
        <family val="2"/>
        <charset val="204"/>
      </rPr>
      <t xml:space="preserve">
</t>
    </r>
    <r>
      <rPr>
        <i/>
        <sz val="10"/>
        <color rgb="FF000000"/>
        <rFont val="Calibri"/>
        <family val="2"/>
        <charset val="204"/>
      </rPr>
      <t>US dollars</t>
    </r>
  </si>
  <si>
    <r>
      <rPr>
        <b/>
        <sz val="10"/>
        <color rgb="FF000000"/>
        <rFont val="Calibri"/>
        <family val="2"/>
        <charset val="204"/>
      </rPr>
      <t xml:space="preserve">в % к средней зароботной плате по стране </t>
    </r>
    <r>
      <rPr>
        <sz val="10"/>
        <color rgb="FF000000"/>
        <rFont val="Calibri"/>
        <family val="2"/>
        <charset val="204"/>
      </rPr>
      <t xml:space="preserve">
</t>
    </r>
    <r>
      <rPr>
        <i/>
        <sz val="10"/>
        <color rgb="FF000000"/>
        <rFont val="Calibri"/>
        <family val="2"/>
        <charset val="204"/>
      </rPr>
      <t>as a percentage of the average salary in the country</t>
    </r>
  </si>
  <si>
    <r>
      <t xml:space="preserve">единиц национальной валюты
</t>
    </r>
    <r>
      <rPr>
        <i/>
        <sz val="10"/>
        <color theme="1"/>
        <rFont val="Calibri"/>
        <family val="2"/>
        <charset val="204"/>
        <scheme val="minor"/>
      </rPr>
      <t>units of national currency</t>
    </r>
  </si>
  <si>
    <t>(cуммарные баллы (0-100))</t>
  </si>
  <si>
    <r>
      <t xml:space="preserve">Индекс развития ИКТ </t>
    </r>
    <r>
      <rPr>
        <b/>
        <vertAlign val="superscript"/>
        <sz val="12"/>
        <color rgb="FF000000"/>
        <rFont val="Calibri"/>
        <family val="2"/>
        <charset val="204"/>
      </rPr>
      <t>1</t>
    </r>
  </si>
  <si>
    <r>
      <t xml:space="preserve">Index IDI </t>
    </r>
    <r>
      <rPr>
        <b/>
        <i/>
        <vertAlign val="superscript"/>
        <sz val="12"/>
        <color theme="1"/>
        <rFont val="Calibri"/>
        <family val="2"/>
        <charset val="204"/>
        <scheme val="minor"/>
      </rPr>
      <t>1</t>
    </r>
  </si>
  <si>
    <r>
      <t>2023</t>
    </r>
    <r>
      <rPr>
        <b/>
        <sz val="11"/>
        <color theme="1"/>
        <rFont val="Calibri"/>
        <family val="2"/>
        <charset val="204"/>
      </rPr>
      <t>²</t>
    </r>
  </si>
  <si>
    <r>
      <t>2024</t>
    </r>
    <r>
      <rPr>
        <b/>
        <sz val="11"/>
        <color theme="1"/>
        <rFont val="Calibri"/>
        <family val="2"/>
        <charset val="204"/>
      </rPr>
      <t>³</t>
    </r>
  </si>
  <si>
    <r>
      <t>2025</t>
    </r>
    <r>
      <rPr>
        <b/>
        <sz val="11"/>
        <color theme="1"/>
        <rFont val="Calibri"/>
        <family val="2"/>
        <charset val="204"/>
      </rPr>
      <t>⁴</t>
    </r>
  </si>
  <si>
    <t>Число персональных компьютеров, используемых в учебных целях в средних профессиональных учебных учреждениях, на 1000 обучающихся</t>
  </si>
  <si>
    <r>
      <t>139</t>
    </r>
    <r>
      <rPr>
        <sz val="11"/>
        <color theme="1"/>
        <rFont val="Calibri"/>
        <family val="2"/>
        <charset val="204"/>
      </rPr>
      <t>¹</t>
    </r>
  </si>
  <si>
    <r>
      <t>137</t>
    </r>
    <r>
      <rPr>
        <sz val="11"/>
        <color theme="1"/>
        <rFont val="Calibri"/>
        <family val="2"/>
        <charset val="204"/>
      </rPr>
      <t>¹</t>
    </r>
  </si>
  <si>
    <r>
      <t>93</t>
    </r>
    <r>
      <rPr>
        <sz val="11"/>
        <color theme="1"/>
        <rFont val="Calibri"/>
        <family val="2"/>
        <charset val="204"/>
      </rPr>
      <t>¹</t>
    </r>
  </si>
  <si>
    <r>
      <t>95</t>
    </r>
    <r>
      <rPr>
        <sz val="11"/>
        <color theme="1"/>
        <rFont val="Calibri"/>
        <family val="2"/>
        <charset val="204"/>
      </rPr>
      <t>¹</t>
    </r>
  </si>
  <si>
    <t>...</t>
  </si>
  <si>
    <t>Доходы от услуг мобильной связи</t>
  </si>
  <si>
    <r>
      <t xml:space="preserve"> единиц национальной валюты  
</t>
    </r>
    <r>
      <rPr>
        <i/>
        <sz val="10"/>
        <color theme="1"/>
        <rFont val="Calibri"/>
        <family val="2"/>
        <charset val="204"/>
        <scheme val="minor"/>
      </rPr>
      <t>units of national  currencies</t>
    </r>
  </si>
  <si>
    <r>
      <t xml:space="preserve">в процентах к ВВП
</t>
    </r>
    <r>
      <rPr>
        <i/>
        <sz val="10"/>
        <color theme="1"/>
        <rFont val="Calibri"/>
        <family val="2"/>
        <charset val="204"/>
        <scheme val="minor"/>
      </rPr>
      <t>as a percentage of GDP</t>
    </r>
  </si>
  <si>
    <t>Revenue from mobile communication services</t>
  </si>
  <si>
    <t>Доходы от услуг мобильной связи 
Revenue from mobile communication services</t>
  </si>
  <si>
    <r>
      <t xml:space="preserve">Таджикистан, </t>
    </r>
    <r>
      <rPr>
        <i/>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</si>
  <si>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(в текущих ценах)</t>
  </si>
  <si>
    <t>(at current prices)</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</si>
  <si>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</si>
  <si>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 xml:space="preserve">Таджикистан, </t>
    </r>
    <r>
      <rPr>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</si>
  <si>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Proportion of population with ICT skills</t>
  </si>
  <si>
    <r>
      <t xml:space="preserve">15-24 лет
</t>
    </r>
    <r>
      <rPr>
        <i/>
        <sz val="11"/>
        <rFont val="Calibri"/>
        <family val="2"/>
        <charset val="204"/>
        <scheme val="minor"/>
      </rPr>
      <t>15-24 age</t>
    </r>
  </si>
  <si>
    <t>(2024, as a percentage of the total population of the corresponding group)</t>
  </si>
  <si>
    <r>
      <rPr>
        <b/>
        <sz val="11"/>
        <color rgb="FF000000"/>
        <rFont val="Calibri"/>
        <family val="2"/>
        <charset val="204"/>
        <scheme val="minor"/>
      </rPr>
      <t xml:space="preserve">Использование инструментов копирования и вставки для копирования или перемещения данных, информации и контента в цифровой среде (например, в документе, между устройствами, в облаке)
</t>
    </r>
    <r>
      <rPr>
        <i/>
        <sz val="11"/>
        <color rgb="FF000000"/>
        <rFont val="Calibri"/>
        <family val="2"/>
        <charset val="204"/>
        <scheme val="minor"/>
      </rPr>
      <t>Using copy and paste tools to copy or move data, information, and content in a digital environment (e.g., in a document, between devices, or in the cloud)</t>
    </r>
  </si>
  <si>
    <r>
      <rPr>
        <b/>
        <sz val="11"/>
        <color rgb="FF000000"/>
        <rFont val="Calibri"/>
        <family val="2"/>
        <charset val="204"/>
        <scheme val="minor"/>
      </rPr>
      <t>Отправка сообщений (например: электронная почта, мессенджеры, SMS) с вложением файлов (например, документ, изображение, видео</t>
    </r>
    <r>
      <rPr>
        <sz val="11"/>
        <color rgb="FF000000"/>
        <rFont val="Calibri"/>
        <family val="2"/>
        <charset val="204"/>
        <scheme val="minor"/>
      </rPr>
      <t xml:space="preserve">)
</t>
    </r>
    <r>
      <rPr>
        <i/>
        <sz val="11"/>
        <color rgb="FF000000"/>
        <rFont val="Calibri"/>
        <family val="2"/>
        <charset val="204"/>
        <scheme val="minor"/>
      </rPr>
      <t>Sending messages (for example: e-mail, messengers, SMS) with attached files (for example, a document, image, video)</t>
    </r>
  </si>
  <si>
    <r>
      <rPr>
        <b/>
        <sz val="11"/>
        <color rgb="FF000000"/>
        <rFont val="Calibri"/>
        <family val="2"/>
        <charset val="204"/>
        <scheme val="minor"/>
      </rPr>
      <t xml:space="preserve">Использование базовых арифметических формул в электронных таблицах
</t>
    </r>
    <r>
      <rPr>
        <i/>
        <sz val="11"/>
        <color rgb="FF000000"/>
        <rFont val="Calibri"/>
        <family val="2"/>
        <charset val="204"/>
        <scheme val="minor"/>
      </rPr>
      <t>Using basic arithmetic formulas in spreadsheets</t>
    </r>
  </si>
  <si>
    <r>
      <rPr>
        <b/>
        <sz val="11"/>
        <color rgb="FF000000"/>
        <rFont val="Calibri"/>
        <family val="2"/>
        <charset val="204"/>
        <scheme val="minor"/>
      </rPr>
      <t xml:space="preserve">Подключение и установка новых устройств (например, модема, камеры, принтера) с помощью проводных или беспроводных технологий
</t>
    </r>
    <r>
      <rPr>
        <i/>
        <sz val="11"/>
        <color rgb="FF000000"/>
        <rFont val="Calibri"/>
        <family val="2"/>
        <charset val="204"/>
        <scheme val="minor"/>
      </rPr>
      <t>Connecting and installing new devices (such as a modem, camera, printer) using wired or wireless technologies</t>
    </r>
  </si>
  <si>
    <r>
      <rPr>
        <b/>
        <sz val="11"/>
        <color rgb="FF000000"/>
        <rFont val="Calibri"/>
        <family val="2"/>
        <charset val="204"/>
        <scheme val="minor"/>
      </rPr>
      <t xml:space="preserve">Поиск, загрузка, установка и конфигурация программного обеспечения и приложений
</t>
    </r>
    <r>
      <rPr>
        <i/>
        <sz val="11"/>
        <color rgb="FF000000"/>
        <rFont val="Calibri"/>
        <family val="2"/>
        <charset val="204"/>
        <scheme val="minor"/>
      </rPr>
      <t>Search, download, install, and configure software and applications</t>
    </r>
  </si>
  <si>
    <r>
      <rPr>
        <b/>
        <sz val="11"/>
        <color rgb="FF000000"/>
        <rFont val="Calibri"/>
        <family val="2"/>
        <charset val="204"/>
        <scheme val="minor"/>
      </rPr>
      <t>Создание электронных презентаций с помощью программного обеспечения для презентаций (включая текст, изображения, звук, видео или диаграммы</t>
    </r>
    <r>
      <rPr>
        <sz val="11"/>
        <color rgb="FF000000"/>
        <rFont val="Calibri"/>
        <family val="2"/>
        <charset val="204"/>
        <scheme val="minor"/>
      </rPr>
      <t xml:space="preserve">)
</t>
    </r>
    <r>
      <rPr>
        <i/>
        <sz val="11"/>
        <color rgb="FF000000"/>
        <rFont val="Calibri"/>
        <family val="2"/>
        <charset val="204"/>
        <scheme val="minor"/>
      </rPr>
      <t>Create electronic presentations using presentation software (including text, images, sound, video or diagrams)</t>
    </r>
  </si>
  <si>
    <r>
      <rPr>
        <b/>
        <sz val="11"/>
        <color rgb="FF000000"/>
        <rFont val="Calibri"/>
        <family val="2"/>
        <charset val="204"/>
        <scheme val="minor"/>
      </rPr>
      <t xml:space="preserve">Передача файлов или приложений между устройствами (в том числе через облачное хранилище)
</t>
    </r>
    <r>
      <rPr>
        <i/>
        <sz val="11"/>
        <color rgb="FF000000"/>
        <rFont val="Calibri"/>
        <family val="2"/>
        <charset val="204"/>
        <scheme val="minor"/>
      </rPr>
      <t>Transfer files or applications between devices (including via cloud storage)</t>
    </r>
  </si>
  <si>
    <r>
      <rPr>
        <b/>
        <sz val="11"/>
        <color rgb="FF000000"/>
        <rFont val="Calibri"/>
        <family val="2"/>
        <charset val="204"/>
        <scheme val="minor"/>
      </rPr>
      <t xml:space="preserve">Настройка эффективных мер безопасности (например, надежных паролей, уведомления о попытке входа в систему) для защиты устройств и онлайн-учетных записей
</t>
    </r>
    <r>
      <rPr>
        <i/>
        <sz val="11"/>
        <color rgb="FF000000"/>
        <rFont val="Calibri"/>
        <family val="2"/>
        <charset val="204"/>
        <scheme val="minor"/>
      </rPr>
      <t>Configure effective security measures (such as strong passwords, login attempt notifications) to protect devices and online accounts.</t>
    </r>
  </si>
  <si>
    <r>
      <rPr>
        <b/>
        <sz val="11"/>
        <color rgb="FF000000"/>
        <rFont val="Calibri"/>
        <family val="2"/>
        <charset val="204"/>
        <scheme val="minor"/>
      </rPr>
      <t xml:space="preserve">Изменение настроек безопасности на устройстве, в учетной записи или приложении для ограничения распространения персональных данных и информации
</t>
    </r>
    <r>
      <rPr>
        <i/>
        <sz val="11"/>
        <color rgb="FF000000"/>
        <rFont val="Calibri"/>
        <family val="2"/>
        <charset val="204"/>
        <scheme val="minor"/>
      </rPr>
      <t>Changing the security settings on your device, account, or app to limit the dissemination of personal data and information</t>
    </r>
  </si>
  <si>
    <r>
      <rPr>
        <b/>
        <sz val="11"/>
        <color rgb="FF000000"/>
        <rFont val="Calibri"/>
        <family val="2"/>
        <charset val="204"/>
        <scheme val="minor"/>
      </rPr>
      <t xml:space="preserve">Проверка достоверности информации, найденной в интернете 
</t>
    </r>
    <r>
      <rPr>
        <i/>
        <sz val="11"/>
        <color rgb="FF000000"/>
        <rFont val="Calibri"/>
        <family val="2"/>
        <charset val="204"/>
        <scheme val="minor"/>
      </rPr>
      <t>Verifying the accuracy of information found on the Internet</t>
    </r>
  </si>
  <si>
    <r>
      <rPr>
        <b/>
        <sz val="11"/>
        <color rgb="FF000000"/>
        <rFont val="Calibri"/>
        <family val="2"/>
        <charset val="204"/>
        <scheme val="minor"/>
      </rPr>
      <t xml:space="preserve">Написание компьютерных программ с использованием специализированного языка программирования
</t>
    </r>
    <r>
      <rPr>
        <i/>
        <sz val="11"/>
        <color rgb="FF000000"/>
        <rFont val="Calibri"/>
        <family val="2"/>
        <charset val="204"/>
        <scheme val="minor"/>
      </rPr>
      <t>Writing computer programs using a specialized programming language</t>
    </r>
  </si>
  <si>
    <t>(2024 г., в процентах от общей численности населения,  не использовавшего интернет)</t>
  </si>
  <si>
    <t>(2024, as a percentage of the total population who did not use the Internet)</t>
  </si>
  <si>
    <t>Доля домашних хозяйств, имеющих компьютер</t>
  </si>
  <si>
    <r>
      <t>91,0</t>
    </r>
    <r>
      <rPr>
        <sz val="11"/>
        <color theme="1"/>
        <rFont val="Calibri"/>
        <family val="2"/>
        <charset val="204"/>
      </rPr>
      <t>²</t>
    </r>
  </si>
  <si>
    <r>
      <t>Азербайджан</t>
    </r>
    <r>
      <rPr>
        <b/>
        <sz val="11"/>
        <rFont val="Calibri"/>
        <family val="2"/>
        <charset val="204"/>
      </rPr>
      <t>¹</t>
    </r>
    <r>
      <rPr>
        <b/>
        <sz val="11"/>
        <rFont val="Calibri"/>
        <family val="2"/>
        <charset val="204"/>
        <scheme val="minor"/>
      </rPr>
      <t xml:space="preserve">
</t>
    </r>
    <r>
      <rPr>
        <i/>
        <sz val="11"/>
        <rFont val="Calibri"/>
        <family val="2"/>
        <charset val="204"/>
        <scheme val="minor"/>
      </rPr>
      <t>Azerbaijan</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</si>
  <si>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i/>
        <sz val="11"/>
        <rFont val="Calibri"/>
        <family val="2"/>
        <charset val="204"/>
      </rPr>
      <t>¹</t>
    </r>
  </si>
  <si>
    <r>
      <rPr>
        <b/>
        <sz val="10"/>
        <color indexed="8"/>
        <rFont val="Calibri"/>
        <family val="2"/>
        <charset val="204"/>
      </rPr>
      <t xml:space="preserve">Дома
</t>
    </r>
    <r>
      <rPr>
        <i/>
        <sz val="10"/>
        <color indexed="8"/>
        <rFont val="Calibri"/>
        <family val="2"/>
        <charset val="204"/>
      </rPr>
      <t>At hame</t>
    </r>
  </si>
  <si>
    <r>
      <rPr>
        <b/>
        <sz val="10"/>
        <color indexed="8"/>
        <rFont val="Calibri"/>
        <family val="2"/>
        <charset val="204"/>
      </rPr>
      <t>На работе</t>
    </r>
    <r>
      <rPr>
        <sz val="10"/>
        <color indexed="8"/>
        <rFont val="Calibri"/>
        <family val="2"/>
        <charset val="204"/>
      </rPr>
      <t xml:space="preserve"> 
A</t>
    </r>
    <r>
      <rPr>
        <i/>
        <sz val="10"/>
        <color indexed="8"/>
        <rFont val="Calibri"/>
        <family val="2"/>
        <charset val="204"/>
      </rPr>
      <t>t work</t>
    </r>
  </si>
  <si>
    <r>
      <rPr>
        <b/>
        <sz val="10"/>
        <color indexed="8"/>
        <rFont val="Calibri"/>
        <family val="2"/>
        <charset val="204"/>
      </rPr>
      <t>В учебном заведении</t>
    </r>
    <r>
      <rPr>
        <sz val="10"/>
        <color indexed="8"/>
        <rFont val="Calibri"/>
        <family val="2"/>
        <charset val="204"/>
      </rPr>
      <t xml:space="preserve"> 
</t>
    </r>
    <r>
      <rPr>
        <i/>
        <sz val="10"/>
        <color indexed="8"/>
        <rFont val="Calibri"/>
        <family val="2"/>
        <charset val="204"/>
      </rPr>
      <t>In an educational institution</t>
    </r>
  </si>
  <si>
    <r>
      <rPr>
        <b/>
        <sz val="10"/>
        <color indexed="8"/>
        <rFont val="Calibri"/>
        <family val="2"/>
        <charset val="204"/>
      </rPr>
      <t>В общественных местахт</t>
    </r>
    <r>
      <rPr>
        <sz val="10"/>
        <color indexed="8"/>
        <rFont val="Calibri"/>
        <family val="2"/>
        <charset val="204"/>
      </rPr>
      <t xml:space="preserve"> 
</t>
    </r>
    <r>
      <rPr>
        <i/>
        <sz val="10"/>
        <color rgb="FF000000"/>
        <rFont val="Calibri"/>
        <family val="2"/>
        <charset val="204"/>
      </rPr>
      <t>In</t>
    </r>
    <r>
      <rPr>
        <i/>
        <sz val="10"/>
        <color indexed="8"/>
        <rFont val="Calibri"/>
        <family val="2"/>
        <charset val="204"/>
      </rPr>
      <t xml:space="preserve"> public places</t>
    </r>
  </si>
  <si>
    <r>
      <rPr>
        <b/>
        <sz val="10"/>
        <color indexed="8"/>
        <rFont val="Calibri"/>
        <family val="2"/>
        <charset val="204"/>
      </rPr>
      <t>При перемещении любым видом транспорта или пешком</t>
    </r>
    <r>
      <rPr>
        <sz val="10"/>
        <color indexed="8"/>
        <rFont val="Calibri"/>
        <family val="2"/>
        <charset val="204"/>
      </rPr>
      <t xml:space="preserve"> 
</t>
    </r>
    <r>
      <rPr>
        <i/>
        <sz val="10"/>
        <color rgb="FF000000"/>
        <rFont val="Calibri"/>
        <family val="2"/>
        <charset val="204"/>
      </rPr>
      <t>When</t>
    </r>
    <r>
      <rPr>
        <i/>
        <sz val="10"/>
        <color indexed="8"/>
        <rFont val="Calibri"/>
        <family val="2"/>
        <charset val="204"/>
      </rPr>
      <t xml:space="preserve"> moving by any type of transport or on foot</t>
    </r>
  </si>
  <si>
    <t>миллионов долларов США 
millions of US dollars</t>
  </si>
  <si>
    <t>(as a percentage of the previous year)</t>
  </si>
  <si>
    <t>Использование ИКТ в организациях</t>
  </si>
  <si>
    <t>percentage of organizations with a website</t>
  </si>
  <si>
    <t>percentage of organizations using the Internet</t>
  </si>
  <si>
    <t>доля организаций использующих облачные сервисы</t>
  </si>
  <si>
    <r>
      <t>Беларусь</t>
    </r>
    <r>
      <rPr>
        <b/>
        <vertAlign val="superscript"/>
        <sz val="11"/>
        <rFont val="Calibri"/>
        <family val="2"/>
        <charset val="204"/>
        <scheme val="minor"/>
      </rPr>
      <t>1</t>
    </r>
    <r>
      <rPr>
        <b/>
        <sz val="11"/>
        <rFont val="Calibri"/>
        <family val="2"/>
        <charset val="204"/>
        <scheme val="minor"/>
      </rPr>
      <t xml:space="preserve">
</t>
    </r>
    <r>
      <rPr>
        <i/>
        <sz val="11"/>
        <rFont val="Calibri"/>
        <family val="2"/>
        <charset val="204"/>
        <scheme val="minor"/>
      </rPr>
      <t>Belarus</t>
    </r>
    <r>
      <rPr>
        <b/>
        <vertAlign val="superscript"/>
        <sz val="11"/>
        <rFont val="Calibri"/>
        <family val="2"/>
        <charset val="204"/>
        <scheme val="minor"/>
      </rPr>
      <t>1</t>
    </r>
  </si>
  <si>
    <t>percentage of organizations using cloud services</t>
  </si>
  <si>
    <r>
      <t xml:space="preserve">Отдельные показатели развития ИКТ
</t>
    </r>
    <r>
      <rPr>
        <b/>
        <i/>
        <sz val="12"/>
        <color theme="1"/>
        <rFont val="Calibri"/>
        <family val="2"/>
        <charset val="204"/>
        <scheme val="minor"/>
      </rPr>
      <t>Selected indicators of ICT development</t>
    </r>
  </si>
  <si>
    <r>
      <rPr>
        <b/>
        <sz val="10"/>
        <color rgb="FF000000"/>
        <rFont val="Calibri"/>
        <family val="2"/>
        <charset val="204"/>
        <scheme val="minor"/>
      </rPr>
      <t xml:space="preserve">Индекс развития ИКТ </t>
    </r>
    <r>
      <rPr>
        <sz val="10"/>
        <color rgb="FF000000"/>
        <rFont val="Calibri"/>
        <family val="2"/>
        <charset val="204"/>
        <scheme val="minor"/>
      </rPr>
      <t xml:space="preserve">
</t>
    </r>
    <r>
      <rPr>
        <i/>
        <sz val="10"/>
        <color rgb="FF000000"/>
        <rFont val="Calibri"/>
        <family val="2"/>
        <charset val="204"/>
        <scheme val="minor"/>
      </rPr>
      <t>ICT Development Index (IDI)</t>
    </r>
  </si>
  <si>
    <t>(aggregate Scores (0-100))</t>
  </si>
  <si>
    <r>
      <rPr>
        <vertAlign val="superscript"/>
        <sz val="9"/>
        <color theme="1"/>
        <rFont val="Calibri"/>
        <family val="2"/>
        <charset val="204"/>
        <scheme val="minor"/>
      </rPr>
      <t>2</t>
    </r>
    <r>
      <rPr>
        <sz val="9"/>
        <color theme="1"/>
        <rFont val="Calibri"/>
        <family val="2"/>
        <charset val="204"/>
        <scheme val="minor"/>
      </rPr>
      <t xml:space="preserve"> Базовым годом для оценки является 2021 год. </t>
    </r>
    <r>
      <rPr>
        <i/>
        <sz val="9"/>
        <color theme="1"/>
        <rFont val="Calibri"/>
        <family val="2"/>
        <charset val="204"/>
        <scheme val="minor"/>
      </rPr>
      <t xml:space="preserve">
</t>
    </r>
    <r>
      <rPr>
        <i/>
        <vertAlign val="superscript"/>
        <sz val="9"/>
        <color theme="1"/>
        <rFont val="Calibri"/>
        <family val="2"/>
        <charset val="204"/>
        <scheme val="minor"/>
      </rPr>
      <t>2</t>
    </r>
    <r>
      <rPr>
        <i/>
        <sz val="9"/>
        <color theme="1"/>
        <rFont val="Calibri"/>
        <family val="2"/>
        <charset val="204"/>
        <scheme val="minor"/>
      </rPr>
      <t xml:space="preserve"> The reference year is 2021.</t>
    </r>
  </si>
  <si>
    <r>
      <rPr>
        <vertAlign val="superscript"/>
        <sz val="9"/>
        <color theme="1"/>
        <rFont val="Calibri"/>
        <family val="2"/>
        <charset val="204"/>
        <scheme val="minor"/>
      </rPr>
      <t>3</t>
    </r>
    <r>
      <rPr>
        <sz val="9"/>
        <color theme="1"/>
        <rFont val="Calibri"/>
        <family val="2"/>
        <charset val="204"/>
        <scheme val="minor"/>
      </rPr>
      <t xml:space="preserve"> Базовым годом для оценки является 2022 год. 
</t>
    </r>
    <r>
      <rPr>
        <i/>
        <vertAlign val="superscript"/>
        <sz val="9"/>
        <color theme="1"/>
        <rFont val="Calibri"/>
        <family val="2"/>
        <charset val="204"/>
        <scheme val="minor"/>
      </rPr>
      <t>3</t>
    </r>
    <r>
      <rPr>
        <i/>
        <sz val="9"/>
        <color theme="1"/>
        <rFont val="Calibri"/>
        <family val="2"/>
        <charset val="204"/>
        <scheme val="minor"/>
      </rPr>
      <t xml:space="preserve"> The reference year is 2022.</t>
    </r>
  </si>
  <si>
    <r>
      <rPr>
        <vertAlign val="superscript"/>
        <sz val="9"/>
        <color theme="1"/>
        <rFont val="Calibri"/>
        <family val="2"/>
        <charset val="204"/>
        <scheme val="minor"/>
      </rPr>
      <t>4</t>
    </r>
    <r>
      <rPr>
        <sz val="9"/>
        <color theme="1"/>
        <rFont val="Calibri"/>
        <family val="2"/>
        <charset val="204"/>
        <scheme val="minor"/>
      </rPr>
      <t xml:space="preserve"> Базовым годом для оценки является 2023 год. 
</t>
    </r>
    <r>
      <rPr>
        <i/>
        <vertAlign val="superscript"/>
        <sz val="9"/>
        <color theme="1"/>
        <rFont val="Calibri"/>
        <family val="2"/>
        <charset val="204"/>
        <scheme val="minor"/>
      </rPr>
      <t>4</t>
    </r>
    <r>
      <rPr>
        <i/>
        <sz val="9"/>
        <color theme="1"/>
        <rFont val="Calibri"/>
        <family val="2"/>
        <charset val="204"/>
        <scheme val="minor"/>
      </rPr>
      <t xml:space="preserve"> The reference year is 2023.</t>
    </r>
  </si>
  <si>
    <t xml:space="preserve">      including apartments</t>
  </si>
  <si>
    <r>
      <rPr>
        <b/>
        <sz val="11"/>
        <rFont val="Calibri"/>
        <family val="2"/>
        <charset val="204"/>
        <scheme val="minor"/>
      </rP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i/>
        <sz val="11"/>
        <rFont val="Calibri"/>
        <family val="2"/>
        <charset val="204"/>
      </rPr>
      <t>¹</t>
    </r>
  </si>
  <si>
    <r>
      <t xml:space="preserve">¹ Абоненты фиксированные телефонной сети. 
</t>
    </r>
    <r>
      <rPr>
        <i/>
        <sz val="9"/>
        <rFont val="Calibri"/>
        <family val="2"/>
        <charset val="204"/>
        <scheme val="minor"/>
      </rPr>
      <t>¹ Fixed telephone network subscribers.</t>
    </r>
  </si>
  <si>
    <r>
      <rPr>
        <b/>
        <sz val="11"/>
        <rFont val="Calibri"/>
        <family val="2"/>
        <charset val="204"/>
        <scheme val="minor"/>
      </rPr>
      <t>Молдова</t>
    </r>
    <r>
      <rPr>
        <b/>
        <i/>
        <sz val="11"/>
        <rFont val="Calibri"/>
        <family val="2"/>
        <charset val="204"/>
        <scheme val="minor"/>
      </rPr>
      <t xml:space="preserve">
</t>
    </r>
    <r>
      <rPr>
        <i/>
        <sz val="11"/>
        <rFont val="Calibri"/>
        <family val="2"/>
        <charset val="204"/>
        <scheme val="minor"/>
      </rPr>
      <t>Moldova</t>
    </r>
  </si>
  <si>
    <r>
      <t xml:space="preserve">Казахстан
</t>
    </r>
    <r>
      <rPr>
        <i/>
        <sz val="11"/>
        <rFont val="Calibri"/>
        <family val="2"/>
        <charset val="204"/>
        <scheme val="minor"/>
      </rPr>
      <t>Kazakhstan</t>
    </r>
  </si>
  <si>
    <t>55,4¹</t>
  </si>
  <si>
    <r>
      <t>57,5</t>
    </r>
    <r>
      <rPr>
        <sz val="11"/>
        <color theme="1"/>
        <rFont val="Calibri"/>
        <family val="2"/>
        <charset val="204"/>
      </rPr>
      <t>¹</t>
    </r>
  </si>
  <si>
    <r>
      <t xml:space="preserve">10 Мбит/с - менее 30 Мбит/с
</t>
    </r>
    <r>
      <rPr>
        <i/>
        <sz val="10"/>
        <rFont val="Calibri"/>
        <family val="2"/>
        <charset val="204"/>
        <scheme val="minor"/>
      </rPr>
      <t>10 Mbit/s - less than 30 Mbit/s</t>
    </r>
  </si>
  <si>
    <r>
      <t xml:space="preserve">30 Мбит/с - менее 100 Мбит/с
</t>
    </r>
    <r>
      <rPr>
        <i/>
        <sz val="10"/>
        <rFont val="Calibri"/>
        <family val="2"/>
        <charset val="204"/>
        <scheme val="minor"/>
      </rPr>
      <t>30 Mbit/s - less than 100 Mbit/s</t>
    </r>
  </si>
  <si>
    <r>
      <t xml:space="preserve">10 Мбит/с - менее 20 Мбит/с
</t>
    </r>
    <r>
      <rPr>
        <i/>
        <sz val="10"/>
        <rFont val="Calibri"/>
        <family val="2"/>
        <charset val="204"/>
        <scheme val="minor"/>
      </rPr>
      <t>10 Mbit/s - less than 20 Mbit/s</t>
    </r>
  </si>
  <si>
    <r>
      <t xml:space="preserve">20 Мбит/с - менее 100 Мбит/с
</t>
    </r>
    <r>
      <rPr>
        <sz val="10"/>
        <rFont val="Calibri"/>
        <family val="2"/>
        <charset val="204"/>
        <scheme val="minor"/>
      </rPr>
      <t>2</t>
    </r>
    <r>
      <rPr>
        <i/>
        <sz val="10"/>
        <rFont val="Calibri"/>
        <family val="2"/>
        <charset val="204"/>
        <scheme val="minor"/>
      </rPr>
      <t>0 Mbit/s - less than 100 Mbit/s</t>
    </r>
  </si>
  <si>
    <r>
      <t xml:space="preserve">¹ По данным МСЭ. 
</t>
    </r>
    <r>
      <rPr>
        <i/>
        <sz val="9"/>
        <rFont val="Calibri"/>
        <family val="2"/>
        <charset val="204"/>
        <scheme val="minor"/>
      </rPr>
      <t>¹ According to ITU data.</t>
    </r>
  </si>
  <si>
    <r>
      <t xml:space="preserve">² До 2024 года 3G и 4G. 
</t>
    </r>
    <r>
      <rPr>
        <i/>
        <sz val="9"/>
        <rFont val="Calibri"/>
        <family val="2"/>
        <charset val="204"/>
        <scheme val="minor"/>
      </rPr>
      <t>² Until 2024 3G and 4G.</t>
    </r>
  </si>
  <si>
    <r>
      <t xml:space="preserve">¹  Дневные общеобразовательные школы.
</t>
    </r>
    <r>
      <rPr>
        <i/>
        <sz val="9"/>
        <rFont val="Calibri"/>
        <family val="2"/>
        <charset val="204"/>
      </rPr>
      <t>¹  Daytime general education schools.</t>
    </r>
  </si>
  <si>
    <r>
      <t xml:space="preserve">³ Не предусмотрена разработка данного уровня дезагригации показателя. 
</t>
    </r>
    <r>
      <rPr>
        <i/>
        <sz val="9"/>
        <color theme="1"/>
        <rFont val="Calibri"/>
        <family val="2"/>
        <charset val="204"/>
      </rPr>
      <t>³ There is no provision for the development of this level of disaggregation of the indicator.</t>
    </r>
  </si>
  <si>
    <t>The number of personal computers used for educational purposes in full-time educational institutions, per 1000 students</t>
  </si>
  <si>
    <r>
      <rPr>
        <sz val="9"/>
        <color theme="1"/>
        <rFont val="Calibri"/>
        <family val="2"/>
        <charset val="204"/>
      </rPr>
      <t xml:space="preserve">¹ </t>
    </r>
    <r>
      <rPr>
        <sz val="9"/>
        <color theme="1"/>
        <rFont val="Calibri"/>
        <family val="2"/>
        <charset val="204"/>
        <scheme val="minor"/>
      </rPr>
      <t xml:space="preserve">С 2023/24 учебного года расчет данных осуществляется с учетом численности обучающихся и материально-технической базы в учреждениях, реализующих и профессионально-техническое, и среднее специальное образование. 
¹ </t>
    </r>
    <r>
      <rPr>
        <i/>
        <sz val="9"/>
        <color theme="1"/>
        <rFont val="Calibri"/>
        <family val="2"/>
        <charset val="204"/>
        <scheme val="minor"/>
      </rPr>
      <t>Starting from the 2023/24 academic year, data calculations are based on the number of students and the material and technical resources in institutions providing both vocational and secondary specialized education.</t>
    </r>
  </si>
  <si>
    <r>
      <t xml:space="preserve">ИКТ в образовании
</t>
    </r>
    <r>
      <rPr>
        <b/>
        <i/>
        <sz val="12"/>
        <color theme="1"/>
        <rFont val="Calibri"/>
        <family val="2"/>
        <charset val="204"/>
        <scheme val="minor"/>
      </rPr>
      <t>ICT in education</t>
    </r>
  </si>
  <si>
    <t>Число персональных компьютеров, используемых в учебных целях в дневных общеобразовательных учреждениях, на 1000 обучающихся 
The number of personal computers used for educational purposes in full-time educational institutions, per 1000 students</t>
  </si>
  <si>
    <t>The number of personal computers used for educational purposes in secondary vocational institutions, per 1000 students</t>
  </si>
  <si>
    <t>Число персональных компьютеров, используемых в учебных целях в средних профессиональных учебных учреждениях, на 1000 обучающихся
The number of personal computers used for educational purposes in secondary vocational institutions, per 1000 students</t>
  </si>
  <si>
    <t>The number of personal computers used for educational purposes in higher education institutions, per 1000 students</t>
  </si>
  <si>
    <r>
      <t>Кыргызстан</t>
    </r>
    <r>
      <rPr>
        <b/>
        <sz val="11"/>
        <rFont val="Calibri"/>
        <family val="2"/>
        <charset val="204"/>
      </rPr>
      <t>¹</t>
    </r>
    <r>
      <rPr>
        <b/>
        <sz val="11"/>
        <rFont val="Calibri"/>
        <family val="2"/>
        <charset val="204"/>
        <scheme val="minor"/>
      </rPr>
      <t xml:space="preserve">
</t>
    </r>
    <r>
      <rPr>
        <i/>
        <sz val="11"/>
        <rFont val="Calibri"/>
        <family val="2"/>
        <charset val="204"/>
        <scheme val="minor"/>
      </rPr>
      <t>Kyrgyzstan</t>
    </r>
    <r>
      <rPr>
        <sz val="11"/>
        <rFont val="Calibri"/>
        <family val="2"/>
        <charset val="204"/>
      </rPr>
      <t>¹</t>
    </r>
  </si>
  <si>
    <r>
      <t xml:space="preserve">Азербайджан население старше 6 лет.
</t>
    </r>
    <r>
      <rPr>
        <i/>
        <sz val="9"/>
        <color theme="1"/>
        <rFont val="Calibri"/>
        <family val="2"/>
        <charset val="204"/>
        <scheme val="minor"/>
      </rPr>
      <t>Azerbaijan population over 6 years old.</t>
    </r>
  </si>
  <si>
    <r>
      <t xml:space="preserve">Примечание:
</t>
    </r>
    <r>
      <rPr>
        <b/>
        <i/>
        <sz val="9"/>
        <color theme="1"/>
        <rFont val="Calibri"/>
        <family val="2"/>
        <charset val="204"/>
        <scheme val="minor"/>
      </rPr>
      <t>Note:</t>
    </r>
  </si>
  <si>
    <r>
      <t xml:space="preserve">Беларусь население в возрасте 6-72.
</t>
    </r>
    <r>
      <rPr>
        <i/>
        <sz val="9"/>
        <color theme="1"/>
        <rFont val="Calibri"/>
        <family val="2"/>
        <charset val="204"/>
        <scheme val="minor"/>
      </rPr>
      <t>Belarus population aged 6-72.</t>
    </r>
  </si>
  <si>
    <r>
      <t xml:space="preserve">Казахстан население в возрасте 6 лет и старше.
</t>
    </r>
    <r>
      <rPr>
        <i/>
        <sz val="9"/>
        <color theme="1"/>
        <rFont val="Calibri"/>
        <family val="2"/>
        <charset val="204"/>
        <scheme val="minor"/>
      </rPr>
      <t>Kazakhstan population aged 6 years and older.</t>
    </r>
  </si>
  <si>
    <r>
      <t xml:space="preserve">Россия население в возрасте 15 лет и старше.
</t>
    </r>
    <r>
      <rPr>
        <i/>
        <sz val="9"/>
        <color theme="1"/>
        <rFont val="Calibri"/>
        <family val="2"/>
        <charset val="204"/>
        <scheme val="minor"/>
      </rPr>
      <t>Russia population aged 15 years and older.</t>
    </r>
  </si>
  <si>
    <r>
      <t xml:space="preserve">Узбекистан население в возрасте 10 лет и старше. 
</t>
    </r>
    <r>
      <rPr>
        <i/>
        <sz val="9"/>
        <color theme="1"/>
        <rFont val="Calibri"/>
        <family val="2"/>
        <charset val="204"/>
        <scheme val="minor"/>
      </rPr>
      <t>Uzbekistan population aged 10 years and older.</t>
    </r>
  </si>
  <si>
    <t>Percentage of households with a computer</t>
  </si>
  <si>
    <t>Доля домашних хозяйств, имеющих компьютер
Percentage of households with a computer</t>
  </si>
  <si>
    <t xml:space="preserve">Доля домашних хозяйств, имеющих доступ в Интернет  </t>
  </si>
  <si>
    <t>Доля домашних хозяйств, имеющих доступ в Интернет  
Percentage of households with Internet access</t>
  </si>
  <si>
    <r>
      <t>6,4</t>
    </r>
    <r>
      <rPr>
        <sz val="11"/>
        <color theme="1"/>
        <rFont val="Calibri"/>
        <family val="2"/>
        <charset val="204"/>
      </rPr>
      <t>¹</t>
    </r>
  </si>
  <si>
    <r>
      <t>10,2</t>
    </r>
    <r>
      <rPr>
        <sz val="11"/>
        <color theme="1"/>
        <rFont val="Calibri"/>
        <family val="2"/>
        <charset val="204"/>
      </rPr>
      <t>¹</t>
    </r>
  </si>
  <si>
    <r>
      <t>3,7</t>
    </r>
    <r>
      <rPr>
        <sz val="11"/>
        <color theme="1"/>
        <rFont val="Calibri"/>
        <family val="2"/>
        <charset val="204"/>
      </rPr>
      <t>¹</t>
    </r>
  </si>
  <si>
    <r>
      <rPr>
        <sz val="9"/>
        <color theme="1"/>
        <rFont val="Calibri"/>
        <family val="2"/>
        <charset val="204"/>
      </rPr>
      <t xml:space="preserve">¹ </t>
    </r>
    <r>
      <rPr>
        <sz val="9"/>
        <color theme="1"/>
        <rFont val="Calibri"/>
        <family val="2"/>
        <charset val="204"/>
        <scheme val="minor"/>
      </rPr>
      <t xml:space="preserve">Наличие в домашних хозяйствах товаров длительного пользования изучается 1 раз в два года. 
</t>
    </r>
    <r>
      <rPr>
        <i/>
        <sz val="9"/>
        <color theme="1"/>
        <rFont val="Calibri"/>
        <family val="2"/>
        <charset val="204"/>
        <scheme val="minor"/>
      </rPr>
      <t>¹ The availability of durable goods in households is studied once every two years.</t>
    </r>
  </si>
  <si>
    <t>Доля людей, имеющих мобильный телефон</t>
  </si>
  <si>
    <t>Proportion of individuals who own a mobile telephone</t>
  </si>
  <si>
    <t>Потребительские расходы домашних хозяйств на связь¹</t>
  </si>
  <si>
    <r>
      <t xml:space="preserve">Таджикистан </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</si>
  <si>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t>Доля лиц, пользующихся Интернетом</t>
  </si>
  <si>
    <r>
      <rPr>
        <sz val="9"/>
        <color theme="1"/>
        <rFont val="Calibri"/>
        <family val="2"/>
        <charset val="204"/>
      </rPr>
      <t xml:space="preserve">¹ Оценка МСЭ. 
</t>
    </r>
    <r>
      <rPr>
        <i/>
        <sz val="9"/>
        <color theme="1"/>
        <rFont val="Calibri"/>
        <family val="2"/>
        <charset val="204"/>
        <scheme val="minor"/>
      </rPr>
      <t>¹ ITU assessment.</t>
    </r>
  </si>
  <si>
    <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sz val="11"/>
        <rFont val="Calibri"/>
        <family val="2"/>
        <charset val="204"/>
      </rPr>
      <t>¹</t>
    </r>
  </si>
  <si>
    <t>Доля лиц, пользующихся Интернетом, по полу</t>
  </si>
  <si>
    <r>
      <t xml:space="preserve">Узбекистан </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</si>
  <si>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 xml:space="preserve">¹ 2023 год. 
</t>
    </r>
    <r>
      <rPr>
        <i/>
        <sz val="10"/>
        <color theme="1"/>
        <rFont val="Calibri"/>
        <family val="2"/>
        <charset val="204"/>
      </rPr>
      <t>¹ 2023.</t>
    </r>
  </si>
  <si>
    <t>² В возрасте 25-74 лет. 
² Aged 25-74 years.</t>
  </si>
  <si>
    <t>Доля лиц, пользующихся Интернетом, по возрасту</t>
  </si>
  <si>
    <r>
      <rPr>
        <b/>
        <sz val="10"/>
        <color indexed="8"/>
        <rFont val="Calibri"/>
        <family val="2"/>
        <charset val="204"/>
      </rPr>
      <t xml:space="preserve">Ежедневно
</t>
    </r>
    <r>
      <rPr>
        <i/>
        <sz val="10"/>
        <color rgb="FF000000"/>
        <rFont val="Calibri"/>
        <family val="2"/>
        <charset val="204"/>
      </rPr>
      <t>Daily</t>
    </r>
  </si>
  <si>
    <r>
      <rPr>
        <b/>
        <sz val="10"/>
        <color indexed="8"/>
        <rFont val="Calibri"/>
        <family val="2"/>
        <charset val="204"/>
      </rPr>
      <t xml:space="preserve">Не менее одного раза в неделю 
</t>
    </r>
    <r>
      <rPr>
        <i/>
        <sz val="10"/>
        <color indexed="8"/>
        <rFont val="Calibri"/>
        <family val="2"/>
        <charset val="204"/>
      </rPr>
      <t>At least once a week</t>
    </r>
  </si>
  <si>
    <t>(2024, as a percentage of the total number of users)</t>
  </si>
  <si>
    <t>(2024 г., процент)</t>
  </si>
  <si>
    <t>(2024, percent)</t>
  </si>
  <si>
    <r>
      <rPr>
        <b/>
        <sz val="10"/>
        <color indexed="8"/>
        <rFont val="Calibri"/>
        <family val="2"/>
        <charset val="204"/>
      </rPr>
      <t xml:space="preserve">Реже, чем раз в неделю 
</t>
    </r>
    <r>
      <rPr>
        <i/>
        <sz val="10"/>
        <color rgb="FF000000"/>
        <rFont val="Calibri"/>
        <family val="2"/>
        <charset val="204"/>
      </rPr>
      <t>Less than once a week</t>
    </r>
  </si>
  <si>
    <r>
      <rPr>
        <b/>
        <sz val="10"/>
        <color indexed="8"/>
        <rFont val="Calibri"/>
        <family val="2"/>
        <charset val="204"/>
      </rPr>
      <t>В доме другого лица</t>
    </r>
    <r>
      <rPr>
        <sz val="10"/>
        <color indexed="8"/>
        <rFont val="Calibri"/>
        <family val="2"/>
        <charset val="204"/>
      </rPr>
      <t xml:space="preserve">  
</t>
    </r>
    <r>
      <rPr>
        <i/>
        <sz val="10"/>
        <color rgb="FF000000"/>
        <rFont val="Calibri"/>
        <family val="2"/>
        <charset val="204"/>
      </rPr>
      <t>In another person's house</t>
    </r>
  </si>
  <si>
    <r>
      <rPr>
        <b/>
        <sz val="10"/>
        <color indexed="8"/>
        <rFont val="Calibri"/>
        <family val="2"/>
        <charset val="204"/>
      </rPr>
      <t>в том числе в общественных местах с общим (бесплатным) доступом в интернет</t>
    </r>
    <r>
      <rPr>
        <sz val="10"/>
        <color indexed="8"/>
        <rFont val="Calibri"/>
        <family val="2"/>
        <charset val="204"/>
      </rPr>
      <t xml:space="preserve"> 
</t>
    </r>
    <r>
      <rPr>
        <i/>
        <sz val="10"/>
        <color rgb="FF000000"/>
        <rFont val="Calibri"/>
        <family val="2"/>
        <charset val="204"/>
      </rPr>
      <t>including in p</t>
    </r>
    <r>
      <rPr>
        <i/>
        <sz val="10"/>
        <color indexed="8"/>
        <rFont val="Calibri"/>
        <family val="2"/>
        <charset val="204"/>
      </rPr>
      <t>ublic places with shared (free) Internet access</t>
    </r>
  </si>
  <si>
    <t>(в процентах к предыдущему году)</t>
  </si>
  <si>
    <r>
      <rPr>
        <b/>
        <sz val="10"/>
        <color indexed="8"/>
        <rFont val="Calibri"/>
        <family val="2"/>
        <charset val="204"/>
      </rPr>
      <t>Мобильный телефон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Mobile phone (via cellular networks and other wireless networks)</t>
    </r>
  </si>
  <si>
    <r>
      <rPr>
        <b/>
        <sz val="10"/>
        <color indexed="8"/>
        <rFont val="Calibri"/>
        <family val="2"/>
        <charset val="204"/>
      </rPr>
      <t>Планшет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Tablet (via cellular networks and other wireless networks)</t>
    </r>
  </si>
  <si>
    <r>
      <rPr>
        <b/>
        <sz val="10"/>
        <color indexed="8"/>
        <rFont val="Calibri"/>
        <family val="2"/>
        <charset val="204"/>
      </rPr>
      <t>Портативный компьютер (лэптоп, ноутбук, нетбук) (через сети сотовой связи и другие беспроводные сети)</t>
    </r>
    <r>
      <rPr>
        <sz val="10"/>
        <color indexed="8"/>
        <rFont val="Calibri"/>
        <family val="2"/>
        <charset val="204"/>
      </rPr>
      <t xml:space="preserve"> 
</t>
    </r>
    <r>
      <rPr>
        <i/>
        <sz val="10"/>
        <color rgb="FF000000"/>
        <rFont val="Calibri"/>
        <family val="2"/>
        <charset val="204"/>
      </rPr>
      <t>Portable computer (laptop, laptop, netbook) (via cellular networks and other wireless networks)</t>
    </r>
  </si>
  <si>
    <r>
      <rPr>
        <b/>
        <sz val="10"/>
        <color indexed="8"/>
        <rFont val="Calibri"/>
        <family val="2"/>
        <charset val="204"/>
      </rPr>
      <t xml:space="preserve">Отсутствие потребности 
</t>
    </r>
    <r>
      <rPr>
        <i/>
        <sz val="10"/>
        <color rgb="FF000000"/>
        <rFont val="Calibri"/>
        <family val="2"/>
        <charset val="204"/>
      </rPr>
      <t>L</t>
    </r>
    <r>
      <rPr>
        <i/>
        <sz val="10"/>
        <color indexed="8"/>
        <rFont val="Calibri"/>
        <family val="2"/>
        <charset val="204"/>
      </rPr>
      <t>ack of need</t>
    </r>
  </si>
  <si>
    <r>
      <rPr>
        <b/>
        <sz val="10"/>
        <color indexed="8"/>
        <rFont val="Calibri"/>
        <family val="2"/>
        <charset val="204"/>
      </rPr>
      <t>Отсутствие навыков пользователя</t>
    </r>
    <r>
      <rPr>
        <sz val="10"/>
        <color indexed="8"/>
        <rFont val="Calibri"/>
        <family val="2"/>
        <charset val="204"/>
      </rPr>
      <t xml:space="preserve"> 
</t>
    </r>
    <r>
      <rPr>
        <i/>
        <sz val="10"/>
        <color rgb="FF000000"/>
        <rFont val="Calibri"/>
        <family val="2"/>
        <charset val="204"/>
      </rPr>
      <t>Lack of user skills</t>
    </r>
  </si>
  <si>
    <r>
      <rPr>
        <b/>
        <sz val="10"/>
        <color indexed="8"/>
        <rFont val="Calibri"/>
        <family val="2"/>
        <charset val="204"/>
      </rPr>
      <t>Стоимость пользования интернетом слишком велика</t>
    </r>
    <r>
      <rPr>
        <i/>
        <sz val="10"/>
        <color indexed="8"/>
        <rFont val="Calibri"/>
        <family val="2"/>
        <charset val="204"/>
      </rPr>
      <t xml:space="preserve">
The cost of using the Internet is too high</t>
    </r>
  </si>
  <si>
    <r>
      <rPr>
        <b/>
        <sz val="10"/>
        <color indexed="8"/>
        <rFont val="Calibri"/>
        <family val="2"/>
        <charset val="204"/>
      </rPr>
      <t>Обеспокоенность относительно конфиденциальности  или безопасности</t>
    </r>
    <r>
      <rPr>
        <i/>
        <sz val="10"/>
        <color indexed="8"/>
        <rFont val="Calibri"/>
        <family val="2"/>
        <charset val="204"/>
      </rPr>
      <t xml:space="preserve">
Concerns about privacy or security</t>
    </r>
  </si>
  <si>
    <r>
      <rPr>
        <b/>
        <sz val="10"/>
        <color indexed="8"/>
        <rFont val="Calibri"/>
        <family val="2"/>
        <charset val="204"/>
      </rPr>
      <t>Отсутствие доступа к сети интернет в месте проживани</t>
    </r>
    <r>
      <rPr>
        <sz val="10"/>
        <color indexed="8"/>
        <rFont val="Calibri"/>
        <family val="2"/>
        <charset val="204"/>
      </rPr>
      <t xml:space="preserve">я </t>
    </r>
    <r>
      <rPr>
        <i/>
        <sz val="10"/>
        <color rgb="FF000000"/>
        <rFont val="Calibri"/>
        <family val="2"/>
        <charset val="204"/>
      </rPr>
      <t xml:space="preserve">
Lack of Internet access at the place of residence</t>
    </r>
  </si>
  <si>
    <r>
      <rPr>
        <b/>
        <sz val="10"/>
        <color indexed="8"/>
        <rFont val="Calibri"/>
        <family val="2"/>
        <charset val="204"/>
      </rPr>
      <t>По соображениям культуры, традиций (например, неприемлемый  контент</t>
    </r>
    <r>
      <rPr>
        <sz val="10"/>
        <color indexed="8"/>
        <rFont val="Calibri"/>
        <family val="2"/>
        <charset val="204"/>
      </rPr>
      <t>)</t>
    </r>
    <r>
      <rPr>
        <i/>
        <sz val="10"/>
        <color indexed="8"/>
        <rFont val="Calibri"/>
        <family val="2"/>
        <charset val="204"/>
      </rPr>
      <t xml:space="preserve">
For cultural and traditional reasons (for example, inappropriate content)</t>
    </r>
  </si>
  <si>
    <r>
      <rPr>
        <b/>
        <sz val="10"/>
        <color indexed="8"/>
        <rFont val="Calibri"/>
        <family val="2"/>
        <charset val="204"/>
      </rPr>
      <t>Отсутствие местного контента</t>
    </r>
    <r>
      <rPr>
        <i/>
        <sz val="10"/>
        <color indexed="8"/>
        <rFont val="Calibri"/>
        <family val="2"/>
        <charset val="204"/>
      </rPr>
      <t xml:space="preserve">
Lack of local content</t>
    </r>
  </si>
  <si>
    <r>
      <rPr>
        <b/>
        <sz val="10"/>
        <color indexed="8"/>
        <rFont val="Calibri"/>
        <family val="2"/>
        <charset val="204"/>
      </rPr>
      <t>Другие причины</t>
    </r>
    <r>
      <rPr>
        <sz val="10"/>
        <color rgb="FF000000"/>
        <rFont val="Calibri"/>
        <family val="2"/>
        <charset val="204"/>
      </rPr>
      <t xml:space="preserve">
O</t>
    </r>
    <r>
      <rPr>
        <i/>
        <sz val="10"/>
        <color indexed="8"/>
        <rFont val="Calibri"/>
        <family val="2"/>
        <charset val="204"/>
      </rPr>
      <t>ther reasons</t>
    </r>
  </si>
  <si>
    <r>
      <t xml:space="preserve">¹ 2022г. По данным МСЭ. 
</t>
    </r>
    <r>
      <rPr>
        <i/>
        <sz val="9"/>
        <rFont val="Calibri"/>
        <family val="2"/>
        <charset val="204"/>
        <scheme val="minor"/>
      </rPr>
      <t>¹ 2022. According to ITU data.</t>
    </r>
  </si>
  <si>
    <r>
      <t xml:space="preserve">Всего 
</t>
    </r>
    <r>
      <rPr>
        <i/>
        <sz val="10"/>
        <rFont val="Calibri"/>
        <family val="2"/>
        <scheme val="minor"/>
      </rPr>
      <t>Total</t>
    </r>
  </si>
  <si>
    <r>
      <rPr>
        <b/>
        <sz val="10"/>
        <rFont val="Calibri"/>
        <family val="2"/>
        <scheme val="minor"/>
      </rPr>
      <t xml:space="preserve">Город </t>
    </r>
    <r>
      <rPr>
        <sz val="10"/>
        <rFont val="Calibri"/>
        <family val="2"/>
        <scheme val="minor"/>
      </rPr>
      <t xml:space="preserve">
</t>
    </r>
    <r>
      <rPr>
        <i/>
        <sz val="10"/>
        <rFont val="Calibri"/>
        <family val="2"/>
        <scheme val="minor"/>
      </rPr>
      <t>Urban</t>
    </r>
  </si>
  <si>
    <r>
      <rPr>
        <b/>
        <sz val="10"/>
        <rFont val="Calibri"/>
        <family val="2"/>
        <scheme val="minor"/>
      </rPr>
      <t>Мужчины</t>
    </r>
    <r>
      <rPr>
        <sz val="10"/>
        <rFont val="Calibri"/>
        <family val="2"/>
        <scheme val="minor"/>
      </rPr>
      <t xml:space="preserve">
</t>
    </r>
    <r>
      <rPr>
        <i/>
        <sz val="10"/>
        <rFont val="Calibri"/>
        <family val="2"/>
        <scheme val="minor"/>
      </rPr>
      <t>Male</t>
    </r>
  </si>
  <si>
    <r>
      <rPr>
        <b/>
        <sz val="10"/>
        <rFont val="Calibri"/>
        <family val="2"/>
        <scheme val="minor"/>
      </rPr>
      <t>Женщины</t>
    </r>
    <r>
      <rPr>
        <sz val="10"/>
        <rFont val="Calibri"/>
        <family val="2"/>
        <scheme val="minor"/>
      </rPr>
      <t xml:space="preserve"> 
</t>
    </r>
    <r>
      <rPr>
        <i/>
        <sz val="10"/>
        <rFont val="Calibri"/>
        <family val="2"/>
        <scheme val="minor"/>
      </rPr>
      <t>Female</t>
    </r>
  </si>
  <si>
    <r>
      <rPr>
        <b/>
        <sz val="10"/>
        <color theme="1"/>
        <rFont val="Calibri"/>
        <family val="2"/>
        <scheme val="minor"/>
      </rPr>
      <t xml:space="preserve">Село </t>
    </r>
    <r>
      <rPr>
        <sz val="10"/>
        <color theme="1"/>
        <rFont val="Calibri"/>
        <family val="2"/>
        <scheme val="minor"/>
      </rPr>
      <t xml:space="preserve">
</t>
    </r>
    <r>
      <rPr>
        <i/>
        <sz val="10"/>
        <color theme="1"/>
        <rFont val="Calibri"/>
        <family val="2"/>
        <scheme val="minor"/>
      </rPr>
      <t>Rural</t>
    </r>
  </si>
  <si>
    <r>
      <t>Получение информации о товарах и услугах</t>
    </r>
    <r>
      <rPr>
        <sz val="10"/>
        <color indexed="8"/>
        <rFont val="Calibri"/>
        <family val="2"/>
        <charset val="204"/>
      </rPr>
      <t xml:space="preserve">
</t>
    </r>
    <r>
      <rPr>
        <i/>
        <sz val="10"/>
        <color indexed="8"/>
        <rFont val="Calibri"/>
        <family val="2"/>
        <charset val="204"/>
      </rPr>
      <t>Getting information about products and services</t>
    </r>
  </si>
  <si>
    <r>
      <t>Получение информации от государственных организаций</t>
    </r>
    <r>
      <rPr>
        <sz val="10"/>
        <color indexed="8"/>
        <rFont val="Calibri"/>
        <family val="2"/>
        <charset val="204"/>
      </rPr>
      <t xml:space="preserve">
</t>
    </r>
    <r>
      <rPr>
        <i/>
        <sz val="10"/>
        <color indexed="8"/>
        <rFont val="Calibri"/>
        <family val="2"/>
        <charset val="204"/>
      </rPr>
      <t>Receiving information from government organizations</t>
    </r>
  </si>
  <si>
    <r>
      <t xml:space="preserve">Пользование услугами, связанными с поездками или проживанием в поездке 
</t>
    </r>
    <r>
      <rPr>
        <i/>
        <sz val="10"/>
        <color indexed="8"/>
        <rFont val="Calibri"/>
        <family val="2"/>
        <charset val="204"/>
      </rPr>
      <t>Use of services related to travel or accommodation on the trip</t>
    </r>
  </si>
  <si>
    <r>
      <t xml:space="preserve">Загрузка программного обеспечения или приложений 
</t>
    </r>
    <r>
      <rPr>
        <i/>
        <sz val="10"/>
        <color indexed="8"/>
        <rFont val="Calibri"/>
        <family val="2"/>
        <charset val="204"/>
      </rPr>
      <t>Downloading software or applications</t>
    </r>
  </si>
  <si>
    <r>
      <t xml:space="preserve">Чтение или загрузка онлайн газет или журналов, электронных книг 
</t>
    </r>
    <r>
      <rPr>
        <i/>
        <sz val="10"/>
        <color indexed="8"/>
        <rFont val="Calibri"/>
        <family val="2"/>
        <charset val="204"/>
      </rPr>
      <t>Reading or downloading online newspapers or magazines, e-book</t>
    </r>
    <r>
      <rPr>
        <sz val="10"/>
        <color indexed="8"/>
        <rFont val="Calibri"/>
        <family val="2"/>
        <charset val="204"/>
      </rPr>
      <t>s</t>
    </r>
  </si>
  <si>
    <r>
      <t xml:space="preserve">Отправка или получение электронной почты
</t>
    </r>
    <r>
      <rPr>
        <i/>
        <sz val="10"/>
        <color indexed="8"/>
        <rFont val="Calibri"/>
        <family val="2"/>
        <charset val="204"/>
      </rPr>
      <t>Sending or receiving e-mail</t>
    </r>
  </si>
  <si>
    <r>
      <t xml:space="preserve">Участие в социальных сетях 
</t>
    </r>
    <r>
      <rPr>
        <i/>
        <sz val="10"/>
        <color indexed="8"/>
        <rFont val="Calibri"/>
        <family val="2"/>
        <charset val="204"/>
      </rPr>
      <t>Social media Engagement</t>
    </r>
  </si>
  <si>
    <r>
      <t xml:space="preserve">Запись к врачу через интернет (на веб-сайте, в приложение, через программное обеспечение) 
</t>
    </r>
    <r>
      <rPr>
        <i/>
        <sz val="10"/>
        <color indexed="8"/>
        <rFont val="Calibri"/>
        <family val="2"/>
        <charset val="204"/>
      </rPr>
      <t>Make an appointment with a doctor via the Internet (on the website, in the application, through the software)</t>
    </r>
  </si>
  <si>
    <r>
      <t xml:space="preserve">Участие в онлайновых консультациях или голосованиях для определения гражданских или политических вопросов 
</t>
    </r>
    <r>
      <rPr>
        <i/>
        <sz val="10"/>
        <color indexed="8"/>
        <rFont val="Calibri"/>
        <family val="2"/>
        <charset val="204"/>
      </rPr>
      <t>Participate in online consultations or votes to determine civil or political issues</t>
    </r>
  </si>
  <si>
    <r>
      <t xml:space="preserve">Просмотр или выражение мнения в чатах, блогах, группах новостей или в онлайн-обсуждениях 
</t>
    </r>
    <r>
      <rPr>
        <i/>
        <sz val="10"/>
        <color indexed="8"/>
        <rFont val="Calibri"/>
        <family val="2"/>
        <charset val="204"/>
      </rPr>
      <t>Viewing or expressing opinions in chat rooms, blogs, newsgroups, or online discussions</t>
    </r>
  </si>
  <si>
    <r>
      <t xml:space="preserve">Покупка или заказ товаров и услуг
</t>
    </r>
    <r>
      <rPr>
        <i/>
        <sz val="10"/>
        <color indexed="8"/>
        <rFont val="Calibri"/>
        <family val="2"/>
        <charset val="204"/>
      </rPr>
      <t>Purchase or order of goods and services</t>
    </r>
  </si>
  <si>
    <r>
      <t xml:space="preserve">Продажа товаров и услуг
</t>
    </r>
    <r>
      <rPr>
        <i/>
        <sz val="10"/>
        <color indexed="8"/>
        <rFont val="Calibri"/>
        <family val="2"/>
        <charset val="204"/>
      </rPr>
      <t>Sale of goods and services</t>
    </r>
  </si>
  <si>
    <r>
      <t xml:space="preserve">Осуществление банковских операций через интернет
</t>
    </r>
    <r>
      <rPr>
        <i/>
        <sz val="10"/>
        <color indexed="8"/>
        <rFont val="Calibri"/>
        <family val="2"/>
        <charset val="204"/>
      </rPr>
      <t>Online banking operations</t>
    </r>
  </si>
  <si>
    <r>
      <t>Прохождение онлайн-курса (по любому предмет</t>
    </r>
    <r>
      <rPr>
        <b/>
        <sz val="10"/>
        <color rgb="FF000000"/>
        <rFont val="Calibri"/>
        <family val="2"/>
        <charset val="204"/>
      </rPr>
      <t>у)</t>
    </r>
    <r>
      <rPr>
        <sz val="10"/>
        <color indexed="8"/>
        <rFont val="Calibri"/>
        <family val="2"/>
        <charset val="204"/>
      </rPr>
      <t xml:space="preserve">
</t>
    </r>
    <r>
      <rPr>
        <i/>
        <sz val="10"/>
        <color indexed="8"/>
        <rFont val="Calibri"/>
        <family val="2"/>
        <charset val="204"/>
      </rPr>
      <t>Online course completion (in any subject)</t>
    </r>
  </si>
  <si>
    <r>
      <t xml:space="preserve">Обращение к Википедии, онлайн-энциклопедиям и другим веб-сайтам в целях формального / неформального обучения
</t>
    </r>
    <r>
      <rPr>
        <i/>
        <sz val="10"/>
        <color indexed="8"/>
        <rFont val="Calibri"/>
        <family val="2"/>
        <charset val="204"/>
      </rPr>
      <t>Accessing Wikipedia, online encyclopedias, and other websites for formal/informal learning</t>
    </r>
  </si>
  <si>
    <r>
      <t xml:space="preserve">Поиск работы или отправка/подача заявлений о приеме на работу
</t>
    </r>
    <r>
      <rPr>
        <i/>
        <sz val="10"/>
        <color indexed="8"/>
        <rFont val="Calibri"/>
        <family val="2"/>
        <charset val="204"/>
      </rPr>
      <t>Job search or sending/submitting job applications</t>
    </r>
  </si>
  <si>
    <r>
      <t xml:space="preserve">Участие в профессиональных сетях
</t>
    </r>
    <r>
      <rPr>
        <i/>
        <sz val="10"/>
        <color indexed="8"/>
        <rFont val="Calibri"/>
        <family val="2"/>
        <charset val="204"/>
      </rPr>
      <t>Participation in professional networks</t>
    </r>
  </si>
  <si>
    <r>
      <t xml:space="preserve">Прослушивание веб-радио (на платной или бесплатной основе)
</t>
    </r>
    <r>
      <rPr>
        <i/>
        <sz val="10"/>
        <color indexed="8"/>
        <rFont val="Calibri"/>
        <family val="2"/>
        <charset val="204"/>
      </rPr>
      <t>Listening to web radio (on a paid or free basis)</t>
    </r>
  </si>
  <si>
    <r>
      <t xml:space="preserve">Просмотр веб-телевидения (на платной или бесплатной основе)
</t>
    </r>
    <r>
      <rPr>
        <i/>
        <sz val="10"/>
        <color indexed="8"/>
        <rFont val="Calibri"/>
        <family val="2"/>
        <charset val="204"/>
      </rPr>
      <t>Watching web TV (on a paid or free basis)</t>
    </r>
  </si>
  <si>
    <r>
      <t xml:space="preserve">Загрузка собственного/созданного пользователем контента на совместно используемый вебсайт
</t>
    </r>
    <r>
      <rPr>
        <i/>
        <sz val="10"/>
        <color indexed="8"/>
        <rFont val="Calibri"/>
        <family val="2"/>
        <charset val="204"/>
      </rPr>
      <t>Uploading your own/user-created content to a shared website</t>
    </r>
  </si>
  <si>
    <r>
      <t xml:space="preserve">Использование области памяти интернета для сохранения документов, изображений, музыки, видеоматериалов и других файлов
</t>
    </r>
    <r>
      <rPr>
        <i/>
        <sz val="10"/>
        <color indexed="8"/>
        <rFont val="Calibri"/>
        <family val="2"/>
        <charset val="204"/>
      </rPr>
      <t>Using the Internet memory area to save documents, images, music, videos, and other files</t>
    </r>
  </si>
  <si>
    <r>
      <t xml:space="preserve">Использование интернет-версий программного обеспечения для редактирования текстовых документов, динамических таблиц или презентаций
</t>
    </r>
    <r>
      <rPr>
        <i/>
        <sz val="10"/>
        <color indexed="8"/>
        <rFont val="Calibri"/>
        <family val="2"/>
        <charset val="204"/>
      </rPr>
      <t>Using online versions of software for editing text documents, dynamic spreadsheets, or presentations</t>
    </r>
  </si>
  <si>
    <r>
      <rPr>
        <b/>
        <sz val="10"/>
        <color indexed="8"/>
        <rFont val="Calibri"/>
        <family val="2"/>
        <charset val="204"/>
      </rPr>
      <t>Отсутствие знаний об интернете</t>
    </r>
    <r>
      <rPr>
        <i/>
        <sz val="10"/>
        <color rgb="FF000000"/>
        <rFont val="Calibri"/>
        <family val="2"/>
        <charset val="204"/>
      </rPr>
      <t xml:space="preserve">
Lack of knowledge about the Internet</t>
    </r>
  </si>
  <si>
    <r>
      <t xml:space="preserve">¹ Армения (2020-2023гг.), Кыргызстан 2020 год и Узбекистан по данным МСЭ
</t>
    </r>
    <r>
      <rPr>
        <i/>
        <sz val="9"/>
        <rFont val="Calibri"/>
        <family val="2"/>
        <charset val="204"/>
        <scheme val="minor"/>
      </rPr>
      <t>¹ Armenia (2020-2023), Kyrgyzstan in 2020 and Uzbekistan according to ITU data.</t>
    </r>
  </si>
  <si>
    <r>
      <rPr>
        <sz val="9"/>
        <color theme="1"/>
        <rFont val="Calibri"/>
        <family val="2"/>
        <charset val="204"/>
      </rPr>
      <t xml:space="preserve">¹ </t>
    </r>
    <r>
      <rPr>
        <sz val="9"/>
        <color theme="1"/>
        <rFont val="Calibri"/>
        <family val="2"/>
        <charset val="204"/>
        <scheme val="minor"/>
      </rPr>
      <t xml:space="preserve">По России сумма значений по строкам больше итога, т.к. респонденты указывали несколько вариантов ответов. </t>
    </r>
    <r>
      <rPr>
        <i/>
        <sz val="9"/>
        <color theme="1"/>
        <rFont val="Calibri"/>
        <family val="2"/>
        <charset val="204"/>
        <scheme val="minor"/>
      </rPr>
      <t xml:space="preserve">
¹ In Russia, the sum of values ​​by terms is greater than the total, because respondents indicated several options for answers.</t>
    </r>
  </si>
  <si>
    <r>
      <t>15,2</t>
    </r>
    <r>
      <rPr>
        <sz val="11"/>
        <color theme="1"/>
        <rFont val="Calibri"/>
        <family val="2"/>
        <charset val="204"/>
      </rPr>
      <t>²</t>
    </r>
  </si>
  <si>
    <r>
      <t xml:space="preserve">Использование ИКТ в домашних хозяйствах и населением
</t>
    </r>
    <r>
      <rPr>
        <b/>
        <i/>
        <sz val="12"/>
        <color theme="1"/>
        <rFont val="Calibri"/>
        <family val="2"/>
        <charset val="204"/>
        <scheme val="minor"/>
      </rPr>
      <t>Use of ICT in households and the population</t>
    </r>
  </si>
  <si>
    <r>
      <t xml:space="preserve">ИКТ в торговле
</t>
    </r>
    <r>
      <rPr>
        <b/>
        <i/>
        <sz val="12"/>
        <color theme="1"/>
        <rFont val="Calibri"/>
        <family val="2"/>
        <charset val="204"/>
        <scheme val="minor"/>
      </rPr>
      <t>ICT in trade</t>
    </r>
  </si>
  <si>
    <r>
      <t xml:space="preserve">¹ Кластерное обследование по многим показателям, 2023 г. Доля женщин в возрасте 15-49 лет. </t>
    </r>
    <r>
      <rPr>
        <i/>
        <sz val="9"/>
        <color rgb="FF000000"/>
        <rFont val="Calibri"/>
        <family val="2"/>
        <charset val="204"/>
      </rPr>
      <t xml:space="preserve">
¹ Cluster survey on many indicators, 2023. The share of women aged 15-49 years.</t>
    </r>
    <r>
      <rPr>
        <sz val="9"/>
        <color indexed="8"/>
        <rFont val="Calibri"/>
        <family val="2"/>
        <charset val="204"/>
      </rPr>
      <t xml:space="preserve">
</t>
    </r>
  </si>
  <si>
    <r>
      <rPr>
        <b/>
        <sz val="11"/>
        <color theme="1"/>
        <rFont val="Calibri"/>
        <family val="2"/>
        <charset val="204"/>
        <scheme val="minor"/>
      </rPr>
      <t xml:space="preserve">Информационно-коммуникационные технологии (ИКТ) </t>
    </r>
    <r>
      <rPr>
        <sz val="11"/>
        <color theme="1"/>
        <rFont val="Calibri"/>
        <family val="2"/>
        <charset val="204"/>
        <scheme val="minor"/>
      </rPr>
      <t>– технологии, использующие средства микроэлектроники для сбора, хранения, обработки, поиска, передачи и представления данных, текстов, образов и звука.</t>
    </r>
  </si>
  <si>
    <r>
      <rPr>
        <b/>
        <sz val="11"/>
        <color theme="1"/>
        <rFont val="Calibri"/>
        <family val="2"/>
        <charset val="204"/>
        <scheme val="minor"/>
      </rPr>
      <t>Доходы от телекоммуникационных услуг</t>
    </r>
    <r>
      <rPr>
        <sz val="11"/>
        <color theme="1"/>
        <rFont val="Calibri"/>
        <family val="2"/>
        <charset val="204"/>
        <scheme val="minor"/>
      </rPr>
      <t xml:space="preserve"> – доходы от деятельности операторов связи от полного набора (пакета) фактически оказанных за отчетный период услуг связи: от фиксированной и подвижной (мобильной) радиотелефонной связи, доступа к информации с использованием фиксированного и мобильного интернета, спутниковой связи, радио- и телевизионного вещания, иных услуг связи. Доходы от предоставленных в отчетном периоде услуг связи начисляются по утвержденным в установленном порядке тарифам и отражаются без НДС.</t>
    </r>
  </si>
  <si>
    <r>
      <t xml:space="preserve">² Показатель рассчитан в соответствии с Официальной статистической методологией по определению обобщающих показателей по статистике розничной торговли, утвержденной приказом Росстата от 29.05.2025 № 259. 
</t>
    </r>
    <r>
      <rPr>
        <i/>
        <sz val="9"/>
        <color theme="1"/>
        <rFont val="Calibri"/>
        <family val="2"/>
        <charset val="204"/>
      </rPr>
      <t>² The indicator is calculated in accordance with the Official Statistical Methodology for Determining Summarizing Indicators for Retail Trade Statistics, approved by Order of the Rosstat dated 29.05.2025 No. 259.</t>
    </r>
  </si>
  <si>
    <t>Доля продаж через сеть Интернет в общем объеме оборота розничной
торговли</t>
  </si>
  <si>
    <t>The share of Internet sales in the total volume of retail turnover</t>
  </si>
  <si>
    <t>(в текущих ценах, процент)</t>
  </si>
  <si>
    <t>(at current prices, percent)</t>
  </si>
  <si>
    <r>
      <t xml:space="preserve">¹ Доля в розничном товарообороте организаций торговли. 
</t>
    </r>
    <r>
      <rPr>
        <i/>
        <sz val="9"/>
        <color theme="1"/>
        <rFont val="Calibri"/>
        <family val="2"/>
        <charset val="204"/>
      </rPr>
      <t>¹ The share in the retail turnover of trade organizations.</t>
    </r>
  </si>
  <si>
    <r>
      <rPr>
        <b/>
        <sz val="11"/>
        <color theme="1"/>
        <rFont val="Calibri"/>
        <family val="2"/>
        <charset val="204"/>
        <scheme val="minor"/>
      </rPr>
      <t>Абоненты мобильного широкополосного доступа</t>
    </r>
    <r>
      <rPr>
        <sz val="11"/>
        <color theme="1"/>
        <rFont val="Calibri"/>
        <family val="2"/>
        <charset val="204"/>
        <scheme val="minor"/>
      </rPr>
      <t xml:space="preserve"> к интернету – активные абоненты, подключенные к сетям сотовой подвижной электросвязи с доступом к сетям передачи данных со скоростью не менее 256 Кбит/с в одном или обоих направлениях по технологиям беспроводного широкополосного доступа, независимо от устройства, которое используется для доступа в интернет (мобильный телефон, портативный компьютер и т.д.).</t>
    </r>
  </si>
  <si>
    <r>
      <rPr>
        <b/>
        <sz val="11"/>
        <color theme="1"/>
        <rFont val="Calibri"/>
        <family val="2"/>
        <charset val="204"/>
        <scheme val="minor"/>
      </rPr>
      <t>Абоненты фиксированного широкополосного доступа</t>
    </r>
    <r>
      <rPr>
        <sz val="11"/>
        <color theme="1"/>
        <rFont val="Calibri"/>
        <family val="2"/>
        <charset val="204"/>
        <scheme val="minor"/>
      </rPr>
      <t xml:space="preserve"> к интернету – абоненты, подключенные к сетям передачи данных с использованием кабельного модема, цифровой абонентской линии, стекловолокна и других технологий фиксированного широкополосного доступа (таких как спутниковый широкополосный интернет, беспроводная локальная сеть  WiMAX и др.), со скоростью не менее 256 кбит/с в одном или обоих направлениях.</t>
    </r>
  </si>
  <si>
    <r>
      <rPr>
        <b/>
        <sz val="11"/>
        <color theme="1"/>
        <rFont val="Calibri"/>
        <family val="2"/>
        <charset val="204"/>
        <scheme val="minor"/>
      </rPr>
      <t>Облачные сервисы</t>
    </r>
    <r>
      <rPr>
        <sz val="11"/>
        <color theme="1"/>
        <rFont val="Calibri"/>
        <family val="2"/>
        <charset val="204"/>
        <scheme val="minor"/>
      </rPr>
      <t xml:space="preserve"> – технология распределенной обработки данных, в которой компьютерные ресурсы и мощности предоставляются пользователю как Интернет-сервис.</t>
    </r>
  </si>
  <si>
    <r>
      <t xml:space="preserve">Инфраструктура и доступ к ИКТ
</t>
    </r>
    <r>
      <rPr>
        <b/>
        <i/>
        <sz val="12"/>
        <color theme="1"/>
        <rFont val="Calibri"/>
        <family val="2"/>
        <charset val="204"/>
        <scheme val="minor"/>
      </rPr>
      <t>Infrastructure and access to ICT</t>
    </r>
  </si>
  <si>
    <t xml:space="preserve">Доля населения, охваченного мобильными сетями, в разбивке по технологиям 
Percentage of the population covered by mobile networks, by technology </t>
  </si>
  <si>
    <t xml:space="preserve">Доля населения, охваченного мобильными сетями, в разбивке по технологиям </t>
  </si>
  <si>
    <t xml:space="preserve">Percentage of the population covered by mobile networks, by technology </t>
  </si>
  <si>
    <t>Brief methodological explanations and comments</t>
  </si>
  <si>
    <r>
      <rPr>
        <sz val="9"/>
        <color theme="1"/>
        <rFont val="Calibri"/>
        <family val="2"/>
        <charset val="204"/>
      </rPr>
      <t xml:space="preserve">¹ </t>
    </r>
    <r>
      <rPr>
        <sz val="9"/>
        <color theme="1"/>
        <rFont val="Calibri"/>
        <family val="2"/>
        <scheme val="minor"/>
      </rPr>
      <t xml:space="preserve">10 Мбит/с и выше. 
</t>
    </r>
    <r>
      <rPr>
        <i/>
        <sz val="9"/>
        <color theme="1"/>
        <rFont val="Calibri"/>
        <family val="2"/>
        <charset val="204"/>
      </rPr>
      <t xml:space="preserve">¹ </t>
    </r>
    <r>
      <rPr>
        <i/>
        <sz val="9"/>
        <color theme="1"/>
        <rFont val="Calibri"/>
        <family val="2"/>
        <charset val="204"/>
        <scheme val="minor"/>
      </rPr>
      <t>10 Mbit/s and above.</t>
    </r>
  </si>
  <si>
    <r>
      <t>Армения</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Armenia</t>
    </r>
    <r>
      <rPr>
        <sz val="11"/>
        <color theme="1"/>
        <rFont val="Calibri"/>
        <family val="2"/>
        <charset val="204"/>
      </rPr>
      <t>¹</t>
    </r>
  </si>
  <si>
    <r>
      <t>Узбекистан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Uzbekistan</t>
    </r>
    <r>
      <rPr>
        <sz val="11"/>
        <color theme="1"/>
        <rFont val="Calibri"/>
        <family val="2"/>
        <charset val="204"/>
      </rPr>
      <t>¹</t>
    </r>
  </si>
  <si>
    <r>
      <t>Туркменистан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Turkmenistan</t>
    </r>
    <r>
      <rPr>
        <sz val="11"/>
        <color theme="1"/>
        <rFont val="Calibri"/>
        <family val="2"/>
        <charset val="204"/>
      </rPr>
      <t>¹</t>
    </r>
  </si>
  <si>
    <r>
      <t xml:space="preserve">Узбекистан
</t>
    </r>
    <r>
      <rPr>
        <i/>
        <sz val="11"/>
        <color theme="1"/>
        <rFont val="Calibri"/>
        <family val="2"/>
        <charset val="204"/>
        <scheme val="minor"/>
      </rPr>
      <t>Uzbekistan</t>
    </r>
  </si>
  <si>
    <r>
      <t>Беларусь</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t>
    </r>
  </si>
  <si>
    <r>
      <t>Молдова</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Moldova</t>
    </r>
    <r>
      <rPr>
        <sz val="11"/>
        <color theme="1"/>
        <rFont val="Calibri"/>
        <family val="2"/>
        <charset val="204"/>
      </rPr>
      <t>¹</t>
    </r>
  </si>
  <si>
    <r>
      <t>Таджикистан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Tajikistan</t>
    </r>
    <r>
      <rPr>
        <sz val="11"/>
        <color theme="1"/>
        <rFont val="Calibri"/>
        <family val="2"/>
        <charset val="204"/>
      </rPr>
      <t>¹</t>
    </r>
  </si>
  <si>
    <r>
      <t>город/</t>
    </r>
    <r>
      <rPr>
        <i/>
        <sz val="11"/>
        <color theme="1"/>
        <rFont val="Calibri"/>
        <family val="2"/>
        <charset val="204"/>
        <scheme val="minor"/>
      </rPr>
      <t>urban</t>
    </r>
  </si>
  <si>
    <r>
      <t>село/</t>
    </r>
    <r>
      <rPr>
        <i/>
        <sz val="11"/>
        <color theme="1"/>
        <rFont val="Calibri"/>
        <family val="2"/>
        <charset val="204"/>
        <scheme val="minor"/>
      </rPr>
      <t>rural</t>
    </r>
  </si>
  <si>
    <r>
      <t>Беларусь</t>
    </r>
    <r>
      <rPr>
        <b/>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</si>
  <si>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</si>
  <si>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t>Россия</t>
    </r>
    <r>
      <rPr>
        <b/>
        <sz val="11"/>
        <rFont val="Calibri"/>
        <family val="2"/>
        <charset val="204"/>
      </rPr>
      <t>³</t>
    </r>
    <r>
      <rPr>
        <b/>
        <sz val="11"/>
        <rFont val="Calibri"/>
        <family val="2"/>
        <charset val="204"/>
        <scheme val="minor"/>
      </rPr>
      <t xml:space="preserve">
</t>
    </r>
    <r>
      <rPr>
        <i/>
        <sz val="11"/>
        <rFont val="Calibri"/>
        <family val="2"/>
        <charset val="204"/>
        <scheme val="minor"/>
      </rPr>
      <t>Russia</t>
    </r>
    <r>
      <rPr>
        <sz val="11"/>
        <rFont val="Calibri"/>
        <family val="2"/>
        <charset val="204"/>
      </rPr>
      <t>³</t>
    </r>
  </si>
  <si>
    <r>
      <rPr>
        <sz val="9"/>
        <color theme="1"/>
        <rFont val="Calibri"/>
        <family val="2"/>
        <charset val="204"/>
      </rPr>
      <t xml:space="preserve">¹ По данным ЕЭК.
</t>
    </r>
    <r>
      <rPr>
        <i/>
        <sz val="9"/>
        <color theme="1"/>
        <rFont val="Calibri"/>
        <family val="2"/>
        <charset val="204"/>
      </rPr>
      <t>¹</t>
    </r>
    <r>
      <rPr>
        <i/>
        <sz val="9"/>
        <color theme="1"/>
        <rFont val="Calibri"/>
        <family val="2"/>
        <charset val="204"/>
        <scheme val="minor"/>
      </rPr>
      <t xml:space="preserve"> According to the EEC.</t>
    </r>
  </si>
  <si>
    <r>
      <rPr>
        <sz val="9"/>
        <color theme="1"/>
        <rFont val="Calibri"/>
        <family val="2"/>
        <charset val="204"/>
      </rPr>
      <t xml:space="preserve">² </t>
    </r>
    <r>
      <rPr>
        <sz val="9"/>
        <color theme="1"/>
        <rFont val="Calibri"/>
        <family val="2"/>
        <charset val="204"/>
        <scheme val="minor"/>
      </rPr>
      <t xml:space="preserve">Данные  приведены согласно действующей собирательной классификационной группировке товаров сферы ИКТ ( рекомендация ЕЭК №10 от 22 марта 2022 г.).
</t>
    </r>
    <r>
      <rPr>
        <i/>
        <sz val="9"/>
        <color theme="1"/>
        <rFont val="Calibri"/>
        <family val="2"/>
        <charset val="204"/>
      </rPr>
      <t>²</t>
    </r>
    <r>
      <rPr>
        <i/>
        <sz val="9"/>
        <color theme="1"/>
        <rFont val="Calibri"/>
        <family val="2"/>
        <charset val="204"/>
        <scheme val="minor"/>
      </rPr>
      <t xml:space="preserve"> The data are presented in accordance with the current collective classification grouping of ICT goods (EEC recommendation No. 10 of March 22, 2022).</t>
    </r>
  </si>
  <si>
    <r>
      <rPr>
        <sz val="9"/>
        <color theme="1"/>
        <rFont val="Calibri"/>
        <family val="2"/>
        <charset val="204"/>
      </rPr>
      <t xml:space="preserve">³ </t>
    </r>
    <r>
      <rPr>
        <sz val="9"/>
        <color theme="1"/>
        <rFont val="Calibri"/>
        <family val="2"/>
        <charset val="204"/>
        <scheme val="minor"/>
      </rPr>
      <t xml:space="preserve">По данным ФТС России.
</t>
    </r>
    <r>
      <rPr>
        <i/>
        <sz val="9"/>
        <color theme="1"/>
        <rFont val="Calibri"/>
        <family val="2"/>
        <charset val="204"/>
        <scheme val="minor"/>
      </rPr>
      <t>³ According to the Federal Customs Service of Russia.</t>
    </r>
  </si>
  <si>
    <t>Дата последнего обновления:</t>
  </si>
  <si>
    <t>Last updated:</t>
  </si>
  <si>
    <r>
      <t xml:space="preserve">Казахстан, </t>
    </r>
    <r>
      <rPr>
        <sz val="11"/>
        <rFont val="Calibri"/>
        <family val="2"/>
        <charset val="204"/>
        <scheme val="minor"/>
      </rPr>
      <t>млн 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r>
      <rPr>
        <sz val="11"/>
        <rFont val="Calibri"/>
        <family val="2"/>
        <charset val="204"/>
      </rPr>
      <t>¹</t>
    </r>
  </si>
  <si>
    <r>
      <t>Россия,</t>
    </r>
    <r>
      <rPr>
        <sz val="11"/>
        <rFont val="Calibri"/>
        <family val="2"/>
        <charset val="204"/>
        <scheme val="minor"/>
      </rPr>
      <t xml:space="preserve"> млрд рублей</t>
    </r>
    <r>
      <rPr>
        <sz val="11"/>
        <rFont val="Calibri"/>
        <family val="2"/>
        <charset val="204"/>
      </rPr>
      <t>²</t>
    </r>
    <r>
      <rPr>
        <b/>
        <sz val="11"/>
        <rFont val="Calibri"/>
        <family val="2"/>
        <charset val="204"/>
        <scheme val="minor"/>
      </rPr>
      <t xml:space="preserve">
</t>
    </r>
    <r>
      <rPr>
        <i/>
        <sz val="11"/>
        <rFont val="Calibri"/>
        <family val="2"/>
        <charset val="204"/>
        <scheme val="minor"/>
      </rPr>
      <t>Russia, billion rubles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</si>
  <si>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</si>
  <si>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sz val="9"/>
        <rFont val="Calibri"/>
        <family val="2"/>
        <charset val="204"/>
      </rPr>
      <t>² Р</t>
    </r>
    <r>
      <rPr>
        <sz val="9"/>
        <rFont val="Calibri"/>
        <family val="2"/>
        <charset val="204"/>
        <scheme val="minor"/>
      </rPr>
      <t xml:space="preserve">асчеты ИСИЭЗ НИУ ВШЭ по данным Росстата. https://issek.hse.ru/
</t>
    </r>
    <r>
      <rPr>
        <sz val="9"/>
        <rFont val="Calibri"/>
        <family val="2"/>
        <charset val="204"/>
      </rPr>
      <t>²</t>
    </r>
    <r>
      <rPr>
        <i/>
        <sz val="9"/>
        <rFont val="Calibri"/>
        <family val="2"/>
        <charset val="204"/>
      </rPr>
      <t xml:space="preserve"> </t>
    </r>
    <r>
      <rPr>
        <i/>
        <sz val="9"/>
        <rFont val="Calibri"/>
        <family val="2"/>
        <charset val="204"/>
        <scheme val="minor"/>
      </rPr>
      <t xml:space="preserve">Calculations by the Institute for Statistical Studies and Economics of Knowledge took place at the HSE University based on Rosstat data. https://issek.hse.ru/ </t>
    </r>
  </si>
  <si>
    <r>
      <rPr>
        <sz val="9"/>
        <rFont val="Calibri"/>
        <family val="2"/>
        <charset val="204"/>
      </rPr>
      <t>³</t>
    </r>
    <r>
      <rPr>
        <sz val="9"/>
        <rFont val="Calibri"/>
        <family val="2"/>
        <charset val="204"/>
        <scheme val="minor"/>
      </rPr>
      <t xml:space="preserve"> Предварительные данные. 
</t>
    </r>
    <r>
      <rPr>
        <sz val="9"/>
        <rFont val="Calibri"/>
        <family val="2"/>
        <charset val="204"/>
      </rPr>
      <t>³</t>
    </r>
    <r>
      <rPr>
        <i/>
        <sz val="9"/>
        <rFont val="Calibri"/>
        <family val="2"/>
        <charset val="204"/>
      </rPr>
      <t xml:space="preserve"> </t>
    </r>
    <r>
      <rPr>
        <i/>
        <sz val="9"/>
        <rFont val="Calibri"/>
        <family val="2"/>
        <charset val="204"/>
        <scheme val="minor"/>
      </rPr>
      <t>Preliminary data.</t>
    </r>
  </si>
  <si>
    <r>
      <t xml:space="preserve">Казахстан, </t>
    </r>
    <r>
      <rPr>
        <sz val="11"/>
        <rFont val="Calibri"/>
        <family val="2"/>
        <charset val="204"/>
        <scheme val="minor"/>
      </rPr>
      <t>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tenge</t>
    </r>
    <r>
      <rPr>
        <sz val="11"/>
        <rFont val="Calibri"/>
        <family val="2"/>
        <charset val="204"/>
      </rPr>
      <t>¹</t>
    </r>
  </si>
  <si>
    <t>В ГОСУДАРСТВАХ – УЧАСТНИКАХ СНГ</t>
  </si>
  <si>
    <t>2020-2024</t>
  </si>
  <si>
    <t xml:space="preserve">MONITORING OF INFORMATION SOCIETY </t>
  </si>
  <si>
    <t>DEVELOPMENT INDICATORS</t>
  </si>
  <si>
    <r>
      <rPr>
        <b/>
        <sz val="10"/>
        <rFont val="Calibri"/>
        <family val="2"/>
        <charset val="204"/>
        <scheme val="minor"/>
      </rPr>
      <t>Мониторинг индикаторов развития информационного общества в государствах – участниках СНГ: 2020-2024</t>
    </r>
    <r>
      <rPr>
        <sz val="10"/>
        <rFont val="Calibri"/>
        <family val="2"/>
        <charset val="204"/>
        <scheme val="minor"/>
      </rPr>
      <t xml:space="preserve">/Статистический сборник/Межгосударственный статистический комитет СНГ. – М. 2025 г. </t>
    </r>
  </si>
  <si>
    <r>
      <rPr>
        <i/>
        <sz val="10"/>
        <color theme="1"/>
        <rFont val="Calibri"/>
        <family val="2"/>
        <charset val="204"/>
        <scheme val="minor"/>
      </rPr>
      <t>Межгосударственный статистический комитет СНГ образован в 1992 году в соответствии с Соглашением о статистической службе Содружества Независимых Государств и во исполнение решения глав правительств государств – участников СНГ от 30 декабря 1991 года. 
Основываясь на резолюции Генеральной Ассамблеи ООН, предоставившей Содружеству Независимых Государств статус наблюдателя при ней (A/RES/48/237 от 30.03.1994), Статкомитет СНГ участвует в работе Статистической комиссии ООН, Конференции европейских статистиков ЕЭК ООН и ее Бюро, Комитета по статистике ЭСКАТО, является членом Комитета по координации статистической деятельности, в состав которого входят свыше сорока международных статистических организаций. Обладая статусом международной статистической организации и соответствующими полномочиями от Совета руководителей статистических служб стран Содружества, Статкомитет СНГ имеет широкие возможности поддерживать интересы национальных статистических служб региона в различных международных проектах.</t>
    </r>
    <r>
      <rPr>
        <sz val="10"/>
        <color theme="1"/>
        <rFont val="Calibri"/>
        <family val="2"/>
        <charset val="204"/>
        <scheme val="minor"/>
      </rPr>
      <t xml:space="preserve"> 
* * * 
Мониторинг подготовлен во исполнение Плана действий по реализации Стратегии сотрудничества государств – участников СНГ в построении и развитии информационного общества на период до 2025 года и включен в проект Плана мероприятий по реализации второго этапа (2026–2030 годы) Стратегии экономического развития СНГ на период до 2030 года). 
Сборник подготовлен в электронном виде, в формате Excel-таблиц, и содержит статистическую информацию, характеризующую развитие информационного общества в странах Содружества. 
Публикация предназначена для специалистов в области ИКТ и цифровой экономики,  государственных служащих, отвечающих за разработку и реализацию цифровой повестки, представителей бизнеса, средств массовой информации, других заинтересованных пользователей. 
Данные по Туркменистану  приведены с официального сайта Государственного комитета Туркменистана по статистике . 
В отдельных случаях незначительное расхождение между итогом и суммой слагаемых объясняется округлением данных. По ряду показателей данные являются предварительными и в последующем могут быть уточнены.</t>
    </r>
  </si>
  <si>
    <t>«-» – явление отсутствует</t>
  </si>
  <si>
    <t>«...» – данные отсутствуют (не представлены)</t>
  </si>
  <si>
    <t xml:space="preserve">Ответственные за выпуск: </t>
  </si>
  <si>
    <t>И.А.Збарская</t>
  </si>
  <si>
    <t>Т.В.Кузнецова</t>
  </si>
  <si>
    <t>С.А.Кузовкова</t>
  </si>
  <si>
    <t>Межгосударственный статистический комитет Содружества Независимых Государств</t>
  </si>
  <si>
    <t>Россия, 107450, Москва, ул. Мясницкая, 39, строение 1</t>
  </si>
  <si>
    <t>тел.:   (8-495) 607-90-52</t>
  </si>
  <si>
    <t>факс: (8-495) 607-45-52</t>
  </si>
  <si>
    <t>E-mail: info@cisstat.org</t>
  </si>
  <si>
    <t>cisstat@cisstat.org</t>
  </si>
  <si>
    <t>https://new.cisstat.org</t>
  </si>
  <si>
    <t>© Статкомитет СНГ, 2025</t>
  </si>
  <si>
    <r>
      <rPr>
        <b/>
        <sz val="10"/>
        <rFont val="Calibri"/>
        <family val="2"/>
        <charset val="204"/>
        <scheme val="minor"/>
      </rPr>
      <t>Monitoring of indicators of information society development in the CIS member states: 2020-2024</t>
    </r>
    <r>
      <rPr>
        <sz val="10"/>
        <rFont val="Calibri"/>
        <family val="2"/>
        <charset val="204"/>
        <scheme val="minor"/>
      </rPr>
      <t>/Statistical abstract/Interstate Statistical Committee of the CIS. - M. 2025</t>
    </r>
  </si>
  <si>
    <r>
      <rPr>
        <i/>
        <sz val="10"/>
        <color theme="1"/>
        <rFont val="Calibri"/>
        <family val="2"/>
        <charset val="204"/>
        <scheme val="minor"/>
      </rPr>
      <t>Interstate Statistical Committee of the CIS was formed in 1992 pursuant to the decision of the Heads of Governments of the CIS member states of 30 December, 1991.
Based on the UN General Assembly Resolution A/RES/48/237 of 30.03.1994, which granted the Commonwealth of Independent States an observer status under it, the CIS Statcommittee participates in the work of the UN Statistical Commission, UNECE Conference of European Statisticians and its Bureau, ESCAP Committee on Statistics, is a member of the Committee for Coordination of Statistical Activities, which consists of more than forty international statistical organizations. 
Having the status of international statistical organization and relevant authorization from the Council of Heads of Statistical Services of the CIS Countries, the CIS Statcommittee has ample opportunities to support the interests of the national statistical services of the region in various international projects.</t>
    </r>
    <r>
      <rPr>
        <sz val="10"/>
        <color theme="1"/>
        <rFont val="Calibri"/>
        <family val="2"/>
        <charset val="204"/>
        <scheme val="minor"/>
      </rPr>
      <t xml:space="preserve">
* * * 
The Monitoring was prepared in accordance with the Action Plan for the implementation of the Strategy of Cooperation of the CIS member States in Building and Developing the Information Society for the period up to 2025 and included in the draft Action Plan for the implementation of the second stage (2026-2030) CIS Economic Development Strategies for the period up to 2030). 
The abstract is prepared in electronic form, in Excel spreadsheet format, and contains statistical information characterizing the development of the information society in the CIS countries. 
The publication is intended for specialists in the field of ICT and digital economy, government officials responsible for the development and implementation of the digital agenda, representatives of business, the media, and other interested users. 
Source the data on Turkmenistan – official website of the State Statistics Committee of Turkmenistan.
In some cases, a slight discrepancy between the totals and the sum of items are explained by data rounding up. Data for some indicators are preliminary and can be revised later. </t>
    </r>
  </si>
  <si>
    <t>Symbols used in the abstract:</t>
  </si>
  <si>
    <t>«-» – not applicable</t>
  </si>
  <si>
    <t>Editors-in chief:</t>
  </si>
  <si>
    <t>I.A.Zbarskaya</t>
  </si>
  <si>
    <t>T.V.Kuznetsova</t>
  </si>
  <si>
    <t>S.A.Kuzovkova</t>
  </si>
  <si>
    <t>Interstate Statistical Committee of the Commonwealth of Independent States</t>
  </si>
  <si>
    <t>Building 1, 39, Myasnitskaya Str, 107450, Moscow, Russian Federation</t>
  </si>
  <si>
    <t>Tel.:   (7-495) 607-90-52</t>
  </si>
  <si>
    <t>Fax:   (7-495) 607-45-92</t>
  </si>
  <si>
    <t>© CIS-Stat, 2025</t>
  </si>
  <si>
    <r>
      <t xml:space="preserve">Содержание 
</t>
    </r>
    <r>
      <rPr>
        <b/>
        <i/>
        <sz val="14"/>
        <color theme="1"/>
        <rFont val="Calibri"/>
        <family val="2"/>
        <charset val="204"/>
        <scheme val="minor"/>
      </rPr>
      <t>CONTENTS</t>
    </r>
  </si>
  <si>
    <t xml:space="preserve">Краткие методологические пояснения и комментарии </t>
  </si>
  <si>
    <r>
      <rPr>
        <b/>
        <sz val="11"/>
        <color theme="1"/>
        <rFont val="Calibri"/>
        <family val="2"/>
        <charset val="204"/>
        <scheme val="minor"/>
      </rPr>
      <t>Валовая добавленная стоимость</t>
    </r>
    <r>
      <rPr>
        <sz val="11"/>
        <color theme="1"/>
        <rFont val="Calibri"/>
        <family val="2"/>
        <charset val="204"/>
        <scheme val="minor"/>
      </rPr>
      <t xml:space="preserve"> – разность между стоимостью произведенных товаров и услуг (выпуском) и стоимостью товаров и услуг, полностью потребленных в процессе производства (промежуточным потреблением).</t>
    </r>
  </si>
  <si>
    <t>(in % of total expenditure)</t>
  </si>
  <si>
    <r>
      <t>Household consumer expenditure on communications</t>
    </r>
    <r>
      <rPr>
        <b/>
        <sz val="12"/>
        <color theme="1"/>
        <rFont val="Calibri"/>
        <family val="2"/>
        <charset val="204"/>
      </rPr>
      <t>¹</t>
    </r>
  </si>
  <si>
    <t>Потребительские расходы домашних хозяйств на связь 
Household consumer expenditure on communications</t>
  </si>
  <si>
    <r>
      <t xml:space="preserve">¹ В соответствии с Классификацией индивидуального потребления по целям (КИПЦ) 1999 г. По Беларуси (с 2021 г.) и России (с 2020 г.) данные формируются по отрасли "информация и связь" в соответствии с КИПЦ 2018. В Таджикистане используется национальная классификация. 
</t>
    </r>
    <r>
      <rPr>
        <i/>
        <sz val="9"/>
        <color theme="1"/>
        <rFont val="Calibri"/>
        <family val="2"/>
        <charset val="204"/>
      </rPr>
      <t>¹ In accordance with the Classification of Individual Consumption by Purpose (COICOP-HBS) 1999. For Belarus (since 2021) and Russia (since 2020), data are compiled for the "information and communication" sector in accordance with the COICOP-HPS 2018. In Tajikistan, the national classification is used.</t>
    </r>
  </si>
  <si>
    <t>Доля продаж через сеть Интернет в общем объеме оборота розничной торговли
The share of Internet sales in the total volume of retail turnover</t>
  </si>
  <si>
    <t>Household provision with ICT items</t>
  </si>
  <si>
    <t>Обеспеченность домохозяйств  предметами ИКТ
Household provision with ICT items</t>
  </si>
  <si>
    <t>Использование ИКТ в организациях 
ICT use in organizations</t>
  </si>
  <si>
    <t>ICT use in organizations</t>
  </si>
  <si>
    <t>(2024 г.,  в процентах от общей численности населения соответствующей группы)</t>
  </si>
  <si>
    <t>(2024 г., в процентах от общего числа пользователей)</t>
  </si>
  <si>
    <r>
      <rPr>
        <b/>
        <sz val="10"/>
        <color indexed="8"/>
        <rFont val="Calibri"/>
        <family val="2"/>
        <charset val="204"/>
      </rPr>
      <t>Другие портативные устройства (например, игровые консоли, электронные книги, смарт-часы, и т.д.)</t>
    </r>
    <r>
      <rPr>
        <sz val="10"/>
        <color indexed="8"/>
        <rFont val="Calibri"/>
        <family val="2"/>
        <charset val="204"/>
      </rPr>
      <t xml:space="preserve">
</t>
    </r>
    <r>
      <rPr>
        <i/>
        <sz val="10"/>
        <color indexed="8"/>
        <rFont val="Calibri"/>
        <family val="2"/>
        <charset val="204"/>
      </rPr>
      <t>Other portable devices (such as game consoles, e-books, smart watches, etc.)</t>
    </r>
  </si>
  <si>
    <t>million US dollars</t>
  </si>
  <si>
    <t>(million US dollars)</t>
  </si>
  <si>
    <r>
      <t xml:space="preserve"> единиц национальной валюты  
</t>
    </r>
    <r>
      <rPr>
        <i/>
        <sz val="10"/>
        <color theme="1"/>
        <rFont val="Calibri"/>
        <family val="2"/>
        <charset val="204"/>
        <scheme val="minor"/>
      </rPr>
      <t>units of national  currency</t>
    </r>
  </si>
  <si>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</si>
  <si>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t>доля организаций, имеющих веб-сайт</t>
  </si>
  <si>
    <t>доля организаций, использующих сеть Интернет</t>
  </si>
  <si>
    <r>
      <t xml:space="preserve">тысяч человек
</t>
    </r>
    <r>
      <rPr>
        <i/>
        <sz val="10"/>
        <color theme="1"/>
        <rFont val="Calibri"/>
        <family val="2"/>
        <scheme val="minor"/>
      </rPr>
      <t>thousand of people</t>
    </r>
  </si>
  <si>
    <r>
      <rPr>
        <i/>
        <vertAlign val="superscript"/>
        <sz val="9"/>
        <color theme="1"/>
        <rFont val="Calibri"/>
        <family val="2"/>
        <charset val="204"/>
        <scheme val="minor"/>
      </rPr>
      <t>1</t>
    </r>
    <r>
      <rPr>
        <i/>
        <sz val="9"/>
        <color theme="1"/>
        <rFont val="Calibri"/>
        <family val="2"/>
        <charset val="204"/>
        <scheme val="minor"/>
      </rPr>
      <t xml:space="preserve"> Оценка Международного союза электросвязи.
</t>
    </r>
    <r>
      <rPr>
        <i/>
        <vertAlign val="superscript"/>
        <sz val="9"/>
        <color theme="1"/>
        <rFont val="Calibri"/>
        <family val="2"/>
        <charset val="204"/>
        <scheme val="minor"/>
      </rPr>
      <t>1</t>
    </r>
    <r>
      <rPr>
        <i/>
        <sz val="9"/>
        <color theme="1"/>
        <rFont val="Calibri"/>
        <family val="2"/>
        <charset val="204"/>
        <scheme val="minor"/>
      </rPr>
      <t xml:space="preserve"> International Telecommunication Union's estimate.
</t>
    </r>
  </si>
  <si>
    <t>(thousand units)</t>
  </si>
  <si>
    <r>
      <t xml:space="preserve">¹ По данным Министерства просвещения Российской Федерации.  
</t>
    </r>
    <r>
      <rPr>
        <i/>
        <sz val="9"/>
        <rFont val="Calibri"/>
        <family val="2"/>
        <charset val="204"/>
        <scheme val="minor"/>
      </rPr>
      <t>¹ According to the Ministry of Education of the Russian Federation data.</t>
    </r>
  </si>
  <si>
    <r>
      <t>²</t>
    </r>
    <r>
      <rPr>
        <i/>
        <sz val="9"/>
        <color theme="1"/>
        <rFont val="Calibri"/>
        <family val="2"/>
        <charset val="204"/>
      </rPr>
      <t xml:space="preserve"> </t>
    </r>
    <r>
      <rPr>
        <i/>
        <sz val="9"/>
        <color theme="1"/>
        <rFont val="Calibri"/>
        <family val="2"/>
        <charset val="204"/>
        <scheme val="minor"/>
      </rPr>
      <t xml:space="preserve">По данным Министерства просвещения Российской Федерации. 
</t>
    </r>
    <r>
      <rPr>
        <sz val="9"/>
        <color theme="1"/>
        <rFont val="Calibri"/>
        <family val="2"/>
        <charset val="204"/>
      </rPr>
      <t>²</t>
    </r>
    <r>
      <rPr>
        <i/>
        <sz val="9"/>
        <color theme="1"/>
        <rFont val="Calibri"/>
        <family val="2"/>
        <charset val="204"/>
        <scheme val="minor"/>
      </rPr>
      <t xml:space="preserve"> According to the Ministry of Education of the Russian Federation data.</t>
    </r>
  </si>
  <si>
    <r>
      <t>Поиск информации, связанной со здравоохранением (о травмах, заболеваниях, питании и т.д.</t>
    </r>
    <r>
      <rPr>
        <sz val="10"/>
        <color indexed="8"/>
        <rFont val="Calibri"/>
        <family val="2"/>
        <charset val="204"/>
      </rPr>
      <t xml:space="preserve">) 
</t>
    </r>
    <r>
      <rPr>
        <i/>
        <sz val="10"/>
        <color indexed="8"/>
        <rFont val="Calibri"/>
        <family val="2"/>
        <charset val="204"/>
      </rPr>
      <t>Search for health-related information (about injuries, diseases, nutrition, etc.)</t>
    </r>
  </si>
  <si>
    <r>
      <t>Совершение звонков (телефонная связь через интернет / VoIP, использование Skype, WhatsAapp, iTalk и т.д.; включая видеозвонки через веб-камеру</t>
    </r>
    <r>
      <rPr>
        <sz val="10"/>
        <color indexed="8"/>
        <rFont val="Calibri"/>
        <family val="2"/>
        <charset val="204"/>
      </rPr>
      <t xml:space="preserve">)
</t>
    </r>
    <r>
      <rPr>
        <i/>
        <sz val="10"/>
        <color indexed="8"/>
        <rFont val="Calibri"/>
        <family val="2"/>
        <charset val="204"/>
      </rPr>
      <t>Making calls (telephone communication via Internet/ VoIP, using Skype, Whatsapp, gtalk, etc.; including video calls via webcam)</t>
    </r>
  </si>
  <si>
    <r>
      <t xml:space="preserve">Взаимодействие с государственными организациями (загрузка/запрос форм, заполнение/подача форм в онлайновом режиме, проведение онлайновых платежей, осуществление закупок у учреждения государственного управления и т.д.) 
</t>
    </r>
    <r>
      <rPr>
        <i/>
        <sz val="10"/>
        <color indexed="8"/>
        <rFont val="Calibri"/>
        <family val="2"/>
        <charset val="204"/>
      </rPr>
      <t>Interaction with government organizations (uploading/requesting forms, filling out/submitting forms online, making online payments, purchasing from a government agency, etc.)</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</si>
  <si>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Russia¹</t>
    </r>
  </si>
  <si>
    <t>including apartments</t>
  </si>
  <si>
    <r>
      <t>Потоковое воспроизведение или загрузка изображений, роликов, видеоматериалов или музыки, игра в игры или их загрузк</t>
    </r>
    <r>
      <rPr>
        <sz val="10"/>
        <color indexed="8"/>
        <rFont val="Calibri"/>
        <family val="2"/>
        <charset val="204"/>
      </rPr>
      <t xml:space="preserve">а
</t>
    </r>
    <r>
      <rPr>
        <i/>
        <sz val="10"/>
        <color indexed="8"/>
        <rFont val="Calibri"/>
        <family val="2"/>
        <charset val="204"/>
      </rPr>
      <t xml:space="preserve">Streaming or downloading images, movies, videos or music; playing or downloading games </t>
    </r>
  </si>
  <si>
    <r>
      <t>Беларусь</t>
    </r>
    <r>
      <rPr>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</si>
  <si>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sz val="11"/>
        <rFont val="Calibri"/>
        <family val="2"/>
        <charset val="204"/>
      </rPr>
      <t>¹</t>
    </r>
    <r>
      <rPr>
        <sz val="11"/>
        <rFont val="Calibri"/>
        <family val="2"/>
        <charset val="204"/>
        <scheme val="minor"/>
      </rPr>
      <t xml:space="preserve"> </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</si>
  <si>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b/>
        <sz val="11"/>
        <color theme="1"/>
        <rFont val="Calibri"/>
        <family val="2"/>
        <charset val="204"/>
        <scheme val="minor"/>
      </rPr>
      <t>Information and communication technologies (ICT)</t>
    </r>
    <r>
      <rPr>
        <sz val="11"/>
        <color theme="1"/>
        <rFont val="Calibri"/>
        <family val="2"/>
        <charset val="204"/>
        <scheme val="minor"/>
      </rPr>
      <t xml:space="preserve"> are technologies that use microelectronics to collect, store, process, search, transmit and present data, text, images and sound.</t>
    </r>
  </si>
  <si>
    <r>
      <rPr>
        <b/>
        <sz val="11"/>
        <color theme="1"/>
        <rFont val="Calibri"/>
        <family val="2"/>
        <charset val="204"/>
        <scheme val="minor"/>
      </rPr>
      <t>Gross value added</t>
    </r>
    <r>
      <rPr>
        <sz val="11"/>
        <color theme="1"/>
        <rFont val="Calibri"/>
        <family val="2"/>
        <charset val="204"/>
        <scheme val="minor"/>
      </rPr>
      <t xml:space="preserve"> is the difference between the value of goods and services produced (output) and the value of goods and services completely consumed in the production process (intermediate consumption).</t>
    </r>
  </si>
  <si>
    <r>
      <rPr>
        <b/>
        <sz val="11"/>
        <color theme="1"/>
        <rFont val="Calibri"/>
        <family val="2"/>
        <charset val="204"/>
        <scheme val="minor"/>
      </rPr>
      <t xml:space="preserve">Revenue from telecommunication services </t>
    </r>
    <r>
      <rPr>
        <sz val="11"/>
        <color theme="1"/>
        <rFont val="Calibri"/>
        <family val="2"/>
        <charset val="204"/>
        <scheme val="minor"/>
      </rPr>
      <t>– revenue from the activities of telecom operators from the full range (package) of communications services actually provided during the reporting period: fixed and mobile radiotelephone communications, access to information using fixed and mobile internet, satellite communications, radio and television broadcasting, and other communications services. Revenue from communications services provided during the reporting period is accrued at duly approved rates and is reported exclusive of VAT.</t>
    </r>
  </si>
  <si>
    <r>
      <t>The</t>
    </r>
    <r>
      <rPr>
        <b/>
        <sz val="11"/>
        <color theme="1"/>
        <rFont val="Calibri"/>
        <family val="2"/>
        <charset val="204"/>
        <scheme val="minor"/>
      </rPr>
      <t xml:space="preserve"> ICT Development Index (IDI)</t>
    </r>
    <r>
      <rPr>
        <sz val="11"/>
        <color theme="1"/>
        <rFont val="Calibri"/>
        <family val="2"/>
        <charset val="204"/>
        <scheme val="minor"/>
      </rPr>
      <t xml:space="preserve"> assesses the level of digital ecosystem development, the key characteristics of which are the prevalence and quality of internet access, including its infrastructure and affordability across all economic factors. The index was developed by the International Telecommunication Union. It is calculated based on ten indicators grouped into two subindices: Universal Connectivity and Meaningful Connectivity.</t>
    </r>
  </si>
  <si>
    <r>
      <rPr>
        <b/>
        <sz val="11"/>
        <color theme="1"/>
        <rFont val="Calibri"/>
        <family val="2"/>
        <charset val="204"/>
        <scheme val="minor"/>
      </rPr>
      <t>Broadband Internet access</t>
    </r>
    <r>
      <rPr>
        <sz val="11"/>
        <color theme="1"/>
        <rFont val="Calibri"/>
        <family val="2"/>
        <charset val="204"/>
        <scheme val="minor"/>
      </rPr>
      <t xml:space="preserve"> includes wired (e.g., cable, digital subscriber line, optical fiber, and other wired connections) and wireless connections (e.g., mobile cellular, satellite, Wi-Fi), with speeds of at least 256 kbps in one or both directions.</t>
    </r>
  </si>
  <si>
    <r>
      <rPr>
        <b/>
        <sz val="11"/>
        <color theme="1"/>
        <rFont val="Calibri"/>
        <family val="2"/>
        <charset val="204"/>
        <scheme val="minor"/>
      </rPr>
      <t>Fixed broadband internet subscribers</t>
    </r>
    <r>
      <rPr>
        <sz val="11"/>
        <color theme="1"/>
        <rFont val="Calibri"/>
        <family val="2"/>
        <charset val="204"/>
        <scheme val="minor"/>
      </rPr>
      <t xml:space="preserve"> are subscribers connected to data transmission networks using cable modem, digital subscriber line, fiber optic and other fixed broadband access technologies (such as satellite broadband internet, wireless local area network WiMAX, etc.), with a speed of at least 256 kbit/s in one or both directions.</t>
    </r>
  </si>
  <si>
    <r>
      <rPr>
        <b/>
        <sz val="11"/>
        <color theme="1"/>
        <rFont val="Calibri"/>
        <family val="2"/>
        <charset val="204"/>
        <scheme val="minor"/>
      </rPr>
      <t>Mobile broadband internet subscribers</t>
    </r>
    <r>
      <rPr>
        <sz val="11"/>
        <color theme="1"/>
        <rFont val="Calibri"/>
        <family val="2"/>
        <charset val="204"/>
        <scheme val="minor"/>
      </rPr>
      <t xml:space="preserve"> are active subscribers connected to cellular mobile telecommunications networks with access to data transmission networks at a speed of at least 256 kbit/s in one or both directions using wireless broadband access technologies, regardless of the device used to access the internet (mobile phone, laptop computer, etc.).</t>
    </r>
  </si>
  <si>
    <r>
      <rPr>
        <b/>
        <sz val="11"/>
        <color theme="1"/>
        <rFont val="Calibri"/>
        <family val="2"/>
        <charset val="204"/>
        <scheme val="minor"/>
      </rPr>
      <t>Cloud services</t>
    </r>
    <r>
      <rPr>
        <sz val="11"/>
        <color theme="1"/>
        <rFont val="Calibri"/>
        <family val="2"/>
        <charset val="204"/>
        <scheme val="minor"/>
      </rPr>
      <t xml:space="preserve"> are a distributed data processing technology in which computer resources and capacity are provided to the user as an Internet service.</t>
    </r>
  </si>
  <si>
    <r>
      <rPr>
        <b/>
        <sz val="11"/>
        <color theme="1"/>
        <rFont val="Calibri"/>
        <family val="2"/>
        <charset val="204"/>
        <scheme val="minor"/>
      </rPr>
      <t>Широкополосный доступ в интернет</t>
    </r>
    <r>
      <rPr>
        <sz val="11"/>
        <color theme="1"/>
        <rFont val="Calibri"/>
        <family val="2"/>
        <charset val="204"/>
        <scheme val="minor"/>
      </rPr>
      <t xml:space="preserve"> включает проводные (например, через кабель, цифровую абонентскую линию, оптическое волокно и другие проводные соединения) и беспроводные соединения (например, через мобильную сотовую связь, спутниковую связь, Wi-Fi), со скоростью не менее 256 кбит/с в одном или обоих направлениях.</t>
    </r>
  </si>
  <si>
    <r>
      <t xml:space="preserve">¹ По Беларуси и России (с 2023 г.), Узбекистану с (2021 г.) данные формируются по отрасли "Информация и связь" в соответствии с КИПЦ 2018.
</t>
    </r>
    <r>
      <rPr>
        <i/>
        <sz val="9"/>
        <color theme="1"/>
        <rFont val="Calibri"/>
        <family val="2"/>
        <charset val="204"/>
      </rPr>
      <t>¹ For Belarus and Russia (since 2023), Uzbekistan (since 2021), data are compiled for the Information and сommunications sector in accordance with the COICOP-HPS 2018.</t>
    </r>
  </si>
  <si>
    <r>
      <rPr>
        <b/>
        <sz val="10"/>
        <color rgb="FF000000"/>
        <rFont val="Calibri"/>
        <family val="2"/>
        <charset val="204"/>
        <scheme val="minor"/>
      </rPr>
      <t xml:space="preserve">Субиндекс универ-сальное подключение 
</t>
    </r>
    <r>
      <rPr>
        <i/>
        <sz val="10"/>
        <color rgb="FF000000"/>
        <rFont val="Calibri"/>
        <family val="2"/>
        <charset val="204"/>
        <scheme val="minor"/>
      </rPr>
      <t>Universal Connectivity Pillar</t>
    </r>
  </si>
  <si>
    <r>
      <rPr>
        <b/>
        <sz val="10"/>
        <color rgb="FF000000"/>
        <rFont val="Calibri"/>
        <family val="2"/>
        <charset val="204"/>
        <scheme val="minor"/>
      </rPr>
      <t xml:space="preserve">Субиндекс значимое подключение </t>
    </r>
    <r>
      <rPr>
        <b/>
        <i/>
        <sz val="10"/>
        <color rgb="FF000000"/>
        <rFont val="Calibri"/>
        <family val="2"/>
        <charset val="204"/>
        <scheme val="minor"/>
      </rPr>
      <t xml:space="preserve">
</t>
    </r>
    <r>
      <rPr>
        <i/>
        <sz val="10"/>
        <color rgb="FF000000"/>
        <rFont val="Calibri"/>
        <family val="2"/>
        <charset val="204"/>
        <scheme val="minor"/>
      </rPr>
      <t>Meaningful Connectivity Pillar</t>
    </r>
  </si>
  <si>
    <r>
      <rPr>
        <b/>
        <sz val="11"/>
        <color theme="1"/>
        <rFont val="Calibri"/>
        <family val="2"/>
        <charset val="204"/>
        <scheme val="minor"/>
      </rPr>
      <t>Индекс развития ИКТ</t>
    </r>
    <r>
      <rPr>
        <sz val="11"/>
        <color theme="1"/>
        <rFont val="Calibri"/>
        <family val="2"/>
        <charset val="204"/>
        <scheme val="minor"/>
      </rPr>
      <t xml:space="preserve"> (ICT Development Index, IDI) оценивает уровень развития цифровой экосистемы, основными характеристиками которого являются массовость и качество доступа к интернету, включая его инфраструктурную и ценовую доступность для всех экономических факторов. Разработчик индекса – Международный союз электросвязи. Рассчитывается на основе десяти индикаторов, сгруппированных в два субиндекса: «Универсальное подключение» (Universal Connectivity) и «Значимое подключение» (Meaningful Connectivity).</t>
    </r>
  </si>
  <si>
    <t xml:space="preserve">«...» – data not available (not presented) </t>
  </si>
  <si>
    <r>
      <t xml:space="preserve">Казахстан - всего¹ 
</t>
    </r>
    <r>
      <rPr>
        <i/>
        <sz val="11"/>
        <color theme="1"/>
        <rFont val="Calibri"/>
        <family val="2"/>
        <charset val="204"/>
        <scheme val="minor"/>
      </rPr>
      <t xml:space="preserve">Kazakhstan - total¹ </t>
    </r>
  </si>
  <si>
    <r>
      <t>Россия - всего</t>
    </r>
    <r>
      <rPr>
        <b/>
        <sz val="11"/>
        <color theme="1"/>
        <rFont val="Calibri"/>
        <family val="2"/>
        <charset val="204"/>
      </rPr>
      <t>²</t>
    </r>
    <r>
      <rPr>
        <b/>
        <sz val="11"/>
        <color theme="1"/>
        <rFont val="Calibri"/>
        <family val="2"/>
        <charset val="204"/>
        <scheme val="minor"/>
      </rPr>
      <t xml:space="preserve">
</t>
    </r>
    <r>
      <rPr>
        <i/>
        <sz val="11"/>
        <color theme="1"/>
        <rFont val="Calibri"/>
        <family val="2"/>
        <charset val="204"/>
        <scheme val="minor"/>
      </rPr>
      <t>Russia - total</t>
    </r>
    <r>
      <rPr>
        <sz val="11"/>
        <color theme="1"/>
        <rFont val="Calibri"/>
        <family val="2"/>
        <charset val="204"/>
      </rPr>
      <t>²</t>
    </r>
  </si>
  <si>
    <r>
      <t xml:space="preserve">75 лет и старше 
</t>
    </r>
    <r>
      <rPr>
        <i/>
        <sz val="10"/>
        <rFont val="Calibri"/>
        <family val="2"/>
        <scheme val="minor"/>
      </rPr>
      <t>75 years and older</t>
    </r>
  </si>
  <si>
    <r>
      <t xml:space="preserve">Моложе 15 лет 
</t>
    </r>
    <r>
      <rPr>
        <i/>
        <sz val="10"/>
        <rFont val="Calibri"/>
        <family val="2"/>
        <scheme val="minor"/>
      </rPr>
      <t>Under 15 years old</t>
    </r>
  </si>
  <si>
    <t>Доля лиц, пользующихся Интернетом, по частоте использования</t>
  </si>
  <si>
    <t>Доля лиц, пользующихся Интернетом, по местам использования</t>
  </si>
  <si>
    <t>Доля лиц, пользующихся Интернетом, по типу портативного устройства и сети доступа к интернету</t>
  </si>
  <si>
    <t>Доля лиц, пользующихся Интернетом, по видам деятельности</t>
  </si>
  <si>
    <t>Доля лиц, не пользующихся Интернетом, по причинам</t>
  </si>
  <si>
    <t>Число телефонных аппаратов телефонной сети общего пользования, на 1000 человек населения
Number of public telephone network telephones per 1000 population</t>
  </si>
  <si>
    <t xml:space="preserve">Структура абонентов фиксированного широкополосного доступа к сети Интернет по скорости </t>
  </si>
  <si>
    <t>Структура абонентов фиксированного широкополосного доступа к сети Интернет по скорости передачи данных 
The structure of subscribers of fixed broadband Internet access by speed</t>
  </si>
  <si>
    <t>The structure of subscribers of fixed broadband Internet access by speed</t>
  </si>
  <si>
    <t>Число персональных компьютеров, используемых в учебных целях в высших профессиональных учебных учреждениях, на 1000 обучающихся</t>
  </si>
  <si>
    <t>Число персональных компьютеров, используемых в учебных целях в высших профессиональных учебных учреждениях, на 1000 обучающихся
The number of personal computers used for educational purposes in higher education institutions, per 1000 students</t>
  </si>
  <si>
    <t>ЕЭК – Евразийская экономическая коммисия</t>
  </si>
  <si>
    <t>МСЭ – Международный союз электросвязи</t>
  </si>
  <si>
    <t>Доля населения, обладающего навыками в области ИКТ 
Proportion of population with ICT skills</t>
  </si>
  <si>
    <t>Proportion of individuals using the Internet</t>
  </si>
  <si>
    <t>Доля лиц, пользующихся Интернетом
Proportion of individuals using the Internet</t>
  </si>
  <si>
    <t>Доля лиц, пользующихся Интернетом, по полу 
Proportion of individuals using the Internet by sex</t>
  </si>
  <si>
    <t>Proportion of individuals using the Internet by sex</t>
  </si>
  <si>
    <t>Proportion of individuals using the Internet by age</t>
  </si>
  <si>
    <t>Доля лиц, пользующихся Интернетом, по возрасту 
Proportion of individuals using the Internet by age</t>
  </si>
  <si>
    <t>Доля лиц, пользующихся Интернетом, по частоте использования 
Proportion of individuals using the Internet by frequency of use</t>
  </si>
  <si>
    <t>Доля лиц, пользующихся Интернетом, по местам использования
Proportion of individuals using the Internet by place of use</t>
  </si>
  <si>
    <t>Доля лиц, пользующихся Интернетом, по типу портативного устройства и сети доступа к Интернету 
Proportion of individuals using the Internet by type of portable device and Internet access network</t>
  </si>
  <si>
    <t>Доля лиц, пользующихся Интернетом, по видам деятельности 
Proportion of individuals using the Internet by type of activity</t>
  </si>
  <si>
    <t>Доля лиц, не пользующихся Интернетом, по причинам 
Proportion of individuals who do not use the Internet by reason</t>
  </si>
  <si>
    <t>Proportion of individuals using the Internet by frequency of use</t>
  </si>
  <si>
    <t>Proportion of individuals using the Internet by place of use</t>
  </si>
  <si>
    <t>Proportion of individuals using the Internet by type of portable device and Internet access network</t>
  </si>
  <si>
    <t>Proportion of individuals using the Internet by type of activity</t>
  </si>
  <si>
    <t>Proportion of individuals who do not use the Internet by reason</t>
  </si>
  <si>
    <t>Доля школ, имеющих доступ к компьютерам в учебных целях 
Proportion of schools  with access to computers for educational purposes</t>
  </si>
  <si>
    <t>Доля школ, имеющих доступ к Интернету для учебных целей 
Proportion of schools with Internet access for educational purposes</t>
  </si>
  <si>
    <t>Proportion of schools with access to computers for educational purposes</t>
  </si>
  <si>
    <t>Proportion of schools with Internet access for educational purposes</t>
  </si>
  <si>
    <t>EEC – Eurasian Economic Commission</t>
  </si>
  <si>
    <t>ITU – International Telecommunication Union</t>
  </si>
  <si>
    <r>
      <t xml:space="preserve">¹  Обследование об использовании ИКТ в организациях проводится один раз в два года. 
</t>
    </r>
    <r>
      <rPr>
        <i/>
        <sz val="9"/>
        <rFont val="Calibri"/>
        <family val="2"/>
        <charset val="204"/>
        <scheme val="minor"/>
      </rPr>
      <t>¹ A survey on the use of ICT in organizations is conducted once every two years.</t>
    </r>
  </si>
  <si>
    <r>
      <t>Данные по</t>
    </r>
    <r>
      <rPr>
        <b/>
        <sz val="11"/>
        <color theme="1"/>
        <rFont val="Calibri"/>
        <family val="2"/>
        <charset val="204"/>
        <scheme val="minor"/>
      </rPr>
      <t xml:space="preserve"> доступу и использованию ИКТ в домашних хозяйствах и населением представлены на основе выборочных обследований:</t>
    </r>
    <r>
      <rPr>
        <sz val="11"/>
        <color theme="1"/>
        <rFont val="Calibri"/>
        <family val="2"/>
        <charset val="204"/>
        <scheme val="minor"/>
      </rPr>
      <t xml:space="preserve">
</t>
    </r>
    <r>
      <rPr>
        <sz val="11"/>
        <color theme="1"/>
        <rFont val="Calibri"/>
        <family val="2"/>
        <charset val="204"/>
      </rPr>
      <t xml:space="preserve">• </t>
    </r>
    <r>
      <rPr>
        <sz val="11"/>
        <color theme="1"/>
        <rFont val="Calibri"/>
        <family val="2"/>
        <charset val="204"/>
        <scheme val="minor"/>
      </rPr>
      <t>Азербайджан  "Выборочное статистическое наблюдение по изучению использования ИКТ в домашних хозяйствах", учитываются лица в возрасте старше 6 лет.  
• Армения "Интегрированное обследование условий (уровня) жизни домашних хозяйств", учитываются лица в возрасте 0+.
• Беларусь  "Выборочное обследование домашних хозяйств по уровню жизни", у читываются лица в возрасте 6-72 лет.
• Казахстан  "Обследование домашних хозяйств об использовании информационно-коммуникационных технологий",   учитываются лица в возрасте 6 лет и старше.
• Кыргызстан "Интегрированное выборочное обследование бюджетов домашних хозяйств и рабочей силы",  учитываются лица в возрасте 15 лет и старше.
• Россия "Выборочное обследование рабочей силы",  учитываются лица в возрасте 15 лет и старше.
• Узбекистан "Выборочное обследование домашних хозяйств по уровню жизни", учитываются лица в возрасте 10 лет и старше.</t>
    </r>
  </si>
  <si>
    <r>
      <t>Data on</t>
    </r>
    <r>
      <rPr>
        <b/>
        <sz val="11"/>
        <color theme="1"/>
        <rFont val="Calibri"/>
        <family val="2"/>
        <charset val="204"/>
        <scheme val="minor"/>
      </rPr>
      <t xml:space="preserve"> ICT access and use in households and by the population</t>
    </r>
    <r>
      <rPr>
        <sz val="11"/>
        <color theme="1"/>
        <rFont val="Calibri"/>
        <family val="2"/>
        <charset val="204"/>
        <scheme val="minor"/>
      </rPr>
      <t xml:space="preserve"> are presented based on sample surveys:
• Azerbaijan "Sample Statistical Survey on ICT Use in Households" includes individuals aged 6 years and older.
• Armenia "Integrated Survey of Household Living Conditions (Standards of Living)" includes individuals aged 0+.
• Belarus "Sample Household Survey on Living Standards" includes individuals aged 6-72.
• Kazakhstan "Survey of Households on the Use of Information and Communication Technologies" includes individuals aged 6 years and older.
• Kyrgyzstan "Integrated Sample Survey of Household Budgets and Labor Force" includes individuals aged 15 years and older.
• Russia "Sample Labor Force Survey" includes individuals aged 15 years and older.
• Uzbekistan "Sample Household Survey on Living Standards" includes individuals aged 10 years and older.</t>
    </r>
  </si>
  <si>
    <t>«0,0» – very low value</t>
  </si>
  <si>
    <r>
      <t>Армения,</t>
    </r>
    <r>
      <rPr>
        <sz val="11"/>
        <rFont val="Calibri"/>
        <family val="2"/>
        <charset val="204"/>
        <scheme val="minor"/>
      </rPr>
      <t xml:space="preserve"> драмов</t>
    </r>
    <r>
      <rPr>
        <b/>
        <sz val="11"/>
        <rFont val="Calibri"/>
        <family val="2"/>
        <charset val="204"/>
        <scheme val="minor"/>
      </rPr>
      <t xml:space="preserve">
</t>
    </r>
    <r>
      <rPr>
        <i/>
        <sz val="11"/>
        <rFont val="Calibri"/>
        <family val="2"/>
        <charset val="204"/>
        <scheme val="minor"/>
      </rPr>
      <t>Armenia, drams</t>
    </r>
  </si>
  <si>
    <r>
      <t xml:space="preserve">Туркменистан, </t>
    </r>
    <r>
      <rPr>
        <sz val="11"/>
        <rFont val="Calibri"/>
        <family val="2"/>
        <charset val="204"/>
        <scheme val="minor"/>
      </rPr>
      <t xml:space="preserve">манатов </t>
    </r>
    <r>
      <rPr>
        <b/>
        <sz val="11"/>
        <rFont val="Calibri"/>
        <family val="2"/>
        <charset val="204"/>
        <scheme val="minor"/>
      </rPr>
      <t xml:space="preserve">
</t>
    </r>
    <r>
      <rPr>
        <i/>
        <sz val="11"/>
        <rFont val="Calibri"/>
        <family val="2"/>
        <charset val="204"/>
        <scheme val="minor"/>
      </rPr>
      <t>Turkmenistan, manat</t>
    </r>
  </si>
  <si>
    <r>
      <rPr>
        <b/>
        <sz val="11"/>
        <color theme="1"/>
        <rFont val="Calibri"/>
        <family val="2"/>
        <charset val="204"/>
        <scheme val="minor"/>
      </rPr>
      <t>Сектор ИКТ</t>
    </r>
    <r>
      <rPr>
        <sz val="11"/>
        <color theme="1"/>
        <rFont val="Calibri"/>
        <family val="2"/>
        <charset val="204"/>
        <scheme val="minor"/>
      </rPr>
      <t xml:space="preserve"> определяется как совокупность видов экономической деятельности, связанных с производством товаров и оказанием услуг, предназначенных для выполнения функции (или позволяющих выполнять функцию) обработки информации и</t>
    </r>
    <r>
      <rPr>
        <b/>
        <sz val="11"/>
        <color theme="1"/>
        <rFont val="Calibri"/>
        <family val="2"/>
        <charset val="204"/>
        <scheme val="minor"/>
      </rPr>
      <t xml:space="preserve"> </t>
    </r>
    <r>
      <rPr>
        <sz val="11"/>
        <color theme="1"/>
        <rFont val="Calibri"/>
        <family val="2"/>
        <charset val="204"/>
        <scheme val="minor"/>
      </rPr>
      <t>коммуникации с использованием электронных средств, включая передачу и отображение информации. Это собирательная группировка, основанная на Международной стандартной отраслевой классификации всех видов экономической деятельности (МСОК ред. 4), включает следующие виды экономической деятельности: 
Отрасли производства ИКТ
• 2610 Производство электронных компонентов и плат
• 2620 Производство компьютеров и периферийного оборудования
• 2630 Производство коммуникационного оборудования
• 2640 Производство бытовой электроники
• 2680 Производство магнитных и оптических носителей информации
• Отрасли торговли ИКТ
• 4651 Оптовая торговля компьютерами, периферийным оборудованием и программным обеспечением
• 4652 Оптовая торговля электронным и телекоммуникационным оборудованием и комплектующими к нему
Отрасли услуг ИКТ
• 5820 Издание программного обеспечения
• 6110 Проводная связь
• 6120 Беспроводная связь
• 6130 Спутниковая связь
• 6190 Прочие виды телекоммуникаций
• 6201 Программирование
• 6202 Консультирование по вопросам компьютерной техники и управление компьютерным оборудованием
• 6209 Прочие услуги в области информационных технологий и компьютерной техники виды деятельности
• 6311 Обработка данных, размещение и сопутствующая деятельность
• 6312 Веб-порталы
• 9511 Ремонт компьютеров и периферийного оборудования
• 9512 Ремонт коммуникационного оборудования.</t>
    </r>
  </si>
  <si>
    <r>
      <t xml:space="preserve">The </t>
    </r>
    <r>
      <rPr>
        <b/>
        <sz val="11"/>
        <color theme="1"/>
        <rFont val="Calibri"/>
        <family val="2"/>
        <charset val="204"/>
        <scheme val="minor"/>
      </rPr>
      <t>ICT sector</t>
    </r>
    <r>
      <rPr>
        <sz val="11"/>
        <color theme="1"/>
        <rFont val="Calibri"/>
        <family val="2"/>
        <charset val="204"/>
        <scheme val="minor"/>
      </rPr>
      <t xml:space="preserve"> is defined as the totality of economic activities related to the production of goods and provision of services designed to perform (or enable) the function of processing information and communicating using electronic means, including the transmission and display of information. This collective grouping, based on the International Standard Industrial Classification of All Economic Activities (ISIC Rev. 4), includes the following economic activities:
ICT manufacturing industries
• 2610 Manufacture of electronic components
• 2620 Manufacture of computers and peripheral equipment
• 2630 Manufacture of communication equipment
• 2640 Manufacture of consumer electronics
• 2680 Manufacture of magnetic and optical media
ICT trade industries
• 4651 Wholesale of computers, computer peripheral equipment and software
• 4652 Wholesale of electronic and telecommunication equipment and parts
ICT services industries
• 5820 Software publishing
• 6110 Wired telecommunications activities
• 6120 Wireless telecommunications activities 
• 6130 Satellite telecommunications activities 
• 6190 Other telecommunications activities 
• 6201 Computer programming activities 
• 6202 Computer consultancy and computer facilities management activities 
• 6209 Other information technology and computer service activities 
• 6311 Data processing, hosting and related activities 
• 6312 Web portals 
• 9511 Repair of computers and peripheral equipment 
• 9512 Repair of communication equipment.</t>
    </r>
  </si>
  <si>
    <r>
      <t>7194,0</t>
    </r>
    <r>
      <rPr>
        <sz val="11"/>
        <color theme="1"/>
        <rFont val="Calibri"/>
        <family val="2"/>
        <charset val="204"/>
      </rPr>
      <t>³</t>
    </r>
  </si>
  <si>
    <r>
      <t>3,9</t>
    </r>
    <r>
      <rPr>
        <sz val="11"/>
        <color theme="1"/>
        <rFont val="Calibri"/>
        <family val="2"/>
        <charset val="204"/>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</si>
</sst>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00" x14ac:knownFonts="1">
    <font>
      <sz val="11"/>
      <color theme="1"/>
      <name val="Calibri"/>
      <family val="2"/>
      <charset val="204"/>
      <scheme val="minor"/>
    </font>
    <font>
      <b/>
      <sz val="11"/>
      <color theme="1"/>
      <name val="Calibri"/>
      <family val="2"/>
      <charset val="204"/>
      <scheme val="minor"/>
    </font>
    <font>
      <sz val="11"/>
      <color indexed="8"/>
      <name val="Calibri"/>
      <family val="2"/>
      <scheme val="minor"/>
    </font>
    <font>
      <i/>
      <sz val="11"/>
      <color theme="1"/>
      <name val="Calibri"/>
      <family val="2"/>
      <charset val="204"/>
      <scheme val="minor"/>
    </font>
    <font>
      <b/>
      <i/>
      <sz val="12"/>
      <color theme="1"/>
      <name val="Calibri"/>
      <family val="2"/>
      <charset val="204"/>
      <scheme val="minor"/>
    </font>
    <font>
      <b/>
      <sz val="12"/>
      <color theme="1"/>
      <name val="Calibri"/>
      <family val="2"/>
      <charset val="204"/>
      <scheme val="minor"/>
    </font>
    <font>
      <b/>
      <sz val="12"/>
      <color theme="1"/>
      <name val="Cambria"/>
      <family val="1"/>
      <charset val="204"/>
    </font>
    <font>
      <sz val="10"/>
      <color theme="1"/>
      <name val="Cambria"/>
      <family val="1"/>
      <charset val="204"/>
    </font>
    <font>
      <b/>
      <sz val="14"/>
      <color theme="1"/>
      <name val="Cambria"/>
      <family val="1"/>
      <charset val="204"/>
    </font>
    <font>
      <sz val="12"/>
      <color theme="1"/>
      <name val="Cambria"/>
      <family val="1"/>
      <charset val="204"/>
    </font>
    <font>
      <sz val="11"/>
      <color theme="1"/>
      <name val="Calibri"/>
      <family val="2"/>
      <scheme val="minor"/>
    </font>
    <font>
      <b/>
      <sz val="11"/>
      <name val="Calibri"/>
      <family val="2"/>
      <charset val="204"/>
      <scheme val="minor"/>
    </font>
    <font>
      <sz val="11"/>
      <name val="Calibri"/>
      <family val="2"/>
      <charset val="204"/>
      <scheme val="minor"/>
    </font>
    <font>
      <b/>
      <sz val="11"/>
      <color theme="1"/>
      <name val="Calibri"/>
      <family val="2"/>
      <scheme val="minor"/>
    </font>
    <font>
      <b/>
      <i/>
      <sz val="10"/>
      <color theme="1"/>
      <name val="Calibri"/>
      <family val="2"/>
      <charset val="204"/>
      <scheme val="minor"/>
    </font>
    <font>
      <i/>
      <sz val="11"/>
      <name val="Calibri"/>
      <family val="2"/>
      <charset val="204"/>
      <scheme val="minor"/>
    </font>
    <font>
      <b/>
      <i/>
      <sz val="11"/>
      <name val="Calibri"/>
      <family val="2"/>
      <charset val="204"/>
      <scheme val="minor"/>
    </font>
    <font>
      <i/>
      <sz val="10"/>
      <color theme="1"/>
      <name val="Calibri"/>
      <family val="2"/>
      <charset val="204"/>
      <scheme val="minor"/>
    </font>
    <font>
      <b/>
      <sz val="12"/>
      <color indexed="8"/>
      <name val="Calibri"/>
      <family val="2"/>
      <charset val="204"/>
    </font>
    <font>
      <b/>
      <sz val="10"/>
      <color theme="1"/>
      <name val="Calibri"/>
      <family val="2"/>
      <charset val="204"/>
      <scheme val="minor"/>
    </font>
    <font>
      <b/>
      <sz val="10"/>
      <color theme="1"/>
      <name val="Calibri"/>
      <family val="2"/>
      <scheme val="minor"/>
    </font>
    <font>
      <b/>
      <sz val="11"/>
      <color rgb="FFFF0000"/>
      <name val="Calibri"/>
      <family val="2"/>
      <scheme val="minor"/>
    </font>
    <font>
      <sz val="11"/>
      <color rgb="FFFF0000"/>
      <name val="Calibri"/>
      <family val="2"/>
      <charset val="204"/>
      <scheme val="minor"/>
    </font>
    <font>
      <b/>
      <sz val="11"/>
      <color indexed="8"/>
      <name val="Calibri"/>
      <family val="2"/>
      <charset val="204"/>
    </font>
    <font>
      <sz val="11"/>
      <color indexed="8"/>
      <name val="Calibri"/>
      <family val="2"/>
      <charset val="204"/>
    </font>
    <font>
      <i/>
      <sz val="10"/>
      <color indexed="8"/>
      <name val="Calibri"/>
      <family val="2"/>
      <charset val="204"/>
    </font>
    <font>
      <sz val="11"/>
      <color rgb="FF000000"/>
      <name val="Calibri"/>
      <family val="2"/>
      <charset val="204"/>
      <scheme val="minor"/>
    </font>
    <font>
      <sz val="10"/>
      <color indexed="8"/>
      <name val="Calibri"/>
      <family val="2"/>
      <charset val="204"/>
    </font>
    <font>
      <b/>
      <sz val="10"/>
      <color indexed="8"/>
      <name val="Calibri"/>
      <family val="2"/>
      <charset val="204"/>
    </font>
    <font>
      <b/>
      <sz val="11"/>
      <color rgb="FF000000"/>
      <name val="Calibri"/>
      <family val="2"/>
      <charset val="204"/>
      <scheme val="minor"/>
    </font>
    <font>
      <i/>
      <sz val="10"/>
      <color rgb="FF000000"/>
      <name val="Calibri"/>
      <family val="2"/>
      <charset val="204"/>
      <scheme val="minor"/>
    </font>
    <font>
      <sz val="10"/>
      <color theme="1"/>
      <name val="Calibri"/>
      <family val="2"/>
      <charset val="204"/>
      <scheme val="minor"/>
    </font>
    <font>
      <sz val="12"/>
      <color indexed="8"/>
      <name val="Calibri"/>
      <family val="2"/>
      <charset val="204"/>
    </font>
    <font>
      <i/>
      <sz val="10"/>
      <name val="Calibri"/>
      <family val="2"/>
      <charset val="204"/>
      <scheme val="minor"/>
    </font>
    <font>
      <b/>
      <sz val="10"/>
      <name val="Calibri"/>
      <family val="2"/>
      <charset val="204"/>
      <scheme val="minor"/>
    </font>
    <font>
      <sz val="11"/>
      <color theme="1"/>
      <name val="Calibri"/>
      <family val="2"/>
      <charset val="204"/>
    </font>
    <font>
      <i/>
      <sz val="10"/>
      <color theme="1"/>
      <name val="Calibri"/>
      <family val="2"/>
      <scheme val="minor"/>
    </font>
    <font>
      <sz val="10"/>
      <color rgb="FF000000"/>
      <name val="Calibri"/>
      <family val="2"/>
      <charset val="204"/>
    </font>
    <font>
      <b/>
      <sz val="10"/>
      <color rgb="FF000000"/>
      <name val="Calibri"/>
      <family val="2"/>
      <charset val="204"/>
    </font>
    <font>
      <i/>
      <sz val="10"/>
      <color rgb="FF000000"/>
      <name val="Calibri"/>
      <family val="2"/>
      <charset val="204"/>
    </font>
    <font>
      <b/>
      <sz val="10"/>
      <color theme="1"/>
      <name val="Cambria"/>
      <family val="1"/>
      <charset val="204"/>
    </font>
    <font>
      <b/>
      <sz val="14"/>
      <color theme="1"/>
      <name val="Calibri"/>
      <family val="2"/>
      <charset val="204"/>
      <scheme val="minor"/>
    </font>
    <font>
      <sz val="10"/>
      <name val="Calibri"/>
      <family val="2"/>
      <charset val="204"/>
    </font>
    <font>
      <sz val="12"/>
      <color theme="1"/>
      <name val="Calibri"/>
      <family val="2"/>
      <scheme val="minor"/>
    </font>
    <font>
      <b/>
      <sz val="11"/>
      <name val="Calibri"/>
      <family val="2"/>
      <charset val="204"/>
    </font>
    <font>
      <sz val="11"/>
      <name val="Calibri"/>
      <family val="2"/>
      <charset val="204"/>
    </font>
    <font>
      <b/>
      <sz val="11"/>
      <color theme="1"/>
      <name val="Calibri"/>
      <family val="2"/>
      <charset val="204"/>
    </font>
    <font>
      <sz val="8"/>
      <color theme="1"/>
      <name val="Calibri"/>
      <family val="2"/>
      <charset val="204"/>
      <scheme val="minor"/>
    </font>
    <font>
      <sz val="10"/>
      <color theme="1"/>
      <name val="Calibri"/>
      <family val="2"/>
      <charset val="204"/>
    </font>
    <font>
      <sz val="8"/>
      <color theme="1"/>
      <name val="Calibri"/>
      <family val="2"/>
      <scheme val="minor"/>
    </font>
    <font>
      <sz val="10"/>
      <name val="Arial"/>
      <family val="2"/>
      <charset val="204"/>
    </font>
    <font>
      <sz val="10"/>
      <name val="Arial Cyr"/>
      <charset val="204"/>
    </font>
    <font>
      <i/>
      <sz val="10"/>
      <name val="Calibri"/>
      <family val="2"/>
      <charset val="204"/>
    </font>
    <font>
      <i/>
      <sz val="10"/>
      <color theme="1"/>
      <name val="Calibri"/>
      <family val="2"/>
      <charset val="204"/>
    </font>
    <font>
      <sz val="9"/>
      <name val="Calibri"/>
      <family val="2"/>
      <charset val="204"/>
      <scheme val="minor"/>
    </font>
    <font>
      <i/>
      <sz val="9"/>
      <color theme="1"/>
      <name val="Calibri"/>
      <family val="2"/>
      <charset val="204"/>
      <scheme val="minor"/>
    </font>
    <font>
      <i/>
      <sz val="9"/>
      <color theme="1"/>
      <name val="Calibri"/>
      <family val="2"/>
      <charset val="204"/>
    </font>
    <font>
      <sz val="11"/>
      <color theme="1"/>
      <name val="Calibri"/>
      <family val="2"/>
      <charset val="204"/>
      <scheme val="minor"/>
    </font>
    <font>
      <sz val="10"/>
      <name val="Arial"/>
      <family val="2"/>
    </font>
    <font>
      <sz val="10"/>
      <name val="Times New Roman Cyr"/>
      <charset val="204"/>
    </font>
    <font>
      <sz val="10"/>
      <color theme="1"/>
      <name val="Calibri"/>
      <family val="2"/>
      <scheme val="minor"/>
    </font>
    <font>
      <b/>
      <vertAlign val="superscript"/>
      <sz val="11"/>
      <name val="Calibri"/>
      <family val="2"/>
      <charset val="204"/>
      <scheme val="minor"/>
    </font>
    <font>
      <sz val="9"/>
      <color theme="1"/>
      <name val="Calibri"/>
      <family val="2"/>
      <scheme val="minor"/>
    </font>
    <font>
      <sz val="9"/>
      <color theme="1"/>
      <name val="Calibri"/>
      <family val="2"/>
      <charset val="204"/>
      <scheme val="minor"/>
    </font>
    <font>
      <sz val="9"/>
      <color theme="1"/>
      <name val="Calibri"/>
      <family val="2"/>
      <charset val="204"/>
    </font>
    <font>
      <i/>
      <sz val="11"/>
      <color theme="1"/>
      <name val="Calibri"/>
      <family val="2"/>
      <charset val="204"/>
    </font>
    <font>
      <u/>
      <sz val="11"/>
      <color theme="10"/>
      <name val="Calibri"/>
      <family val="2"/>
      <charset val="204"/>
      <scheme val="minor"/>
    </font>
    <font>
      <b/>
      <vertAlign val="superscript"/>
      <sz val="12"/>
      <color rgb="FF000000"/>
      <name val="Calibri"/>
      <family val="2"/>
      <charset val="204"/>
    </font>
    <font>
      <b/>
      <i/>
      <vertAlign val="superscript"/>
      <sz val="12"/>
      <color theme="1"/>
      <name val="Calibri"/>
      <family val="2"/>
      <charset val="204"/>
      <scheme val="minor"/>
    </font>
    <font>
      <vertAlign val="superscript"/>
      <sz val="9"/>
      <color theme="1"/>
      <name val="Calibri"/>
      <family val="2"/>
      <charset val="204"/>
      <scheme val="minor"/>
    </font>
    <font>
      <sz val="9"/>
      <name val="Calibri"/>
      <family val="2"/>
      <charset val="204"/>
    </font>
    <font>
      <i/>
      <sz val="11"/>
      <color rgb="FF000000"/>
      <name val="Calibri"/>
      <family val="2"/>
      <charset val="204"/>
      <scheme val="minor"/>
    </font>
    <font>
      <i/>
      <sz val="11"/>
      <name val="Calibri"/>
      <family val="2"/>
      <charset val="204"/>
    </font>
    <font>
      <b/>
      <i/>
      <sz val="12"/>
      <color indexed="8"/>
      <name val="Calibri"/>
      <family val="2"/>
      <charset val="204"/>
    </font>
    <font>
      <i/>
      <sz val="9"/>
      <name val="Calibri"/>
      <family val="2"/>
      <charset val="204"/>
    </font>
    <font>
      <i/>
      <sz val="9"/>
      <name val="Calibri"/>
      <family val="2"/>
      <charset val="204"/>
      <scheme val="minor"/>
    </font>
    <font>
      <sz val="10"/>
      <color rgb="FF000000"/>
      <name val="Calibri"/>
      <family val="2"/>
      <charset val="204"/>
      <scheme val="minor"/>
    </font>
    <font>
      <b/>
      <sz val="10"/>
      <color rgb="FF000000"/>
      <name val="Calibri"/>
      <family val="2"/>
      <charset val="204"/>
      <scheme val="minor"/>
    </font>
    <font>
      <b/>
      <i/>
      <sz val="10"/>
      <color rgb="FF000000"/>
      <name val="Calibri"/>
      <family val="2"/>
      <charset val="204"/>
      <scheme val="minor"/>
    </font>
    <font>
      <i/>
      <vertAlign val="superscript"/>
      <sz val="9"/>
      <color theme="1"/>
      <name val="Calibri"/>
      <family val="2"/>
      <charset val="204"/>
      <scheme val="minor"/>
    </font>
    <font>
      <sz val="10"/>
      <name val="Calibri"/>
      <family val="2"/>
      <charset val="204"/>
      <scheme val="minor"/>
    </font>
    <font>
      <sz val="9"/>
      <color indexed="8"/>
      <name val="Calibri"/>
      <family val="2"/>
      <charset val="204"/>
    </font>
    <font>
      <i/>
      <sz val="9"/>
      <color rgb="FF000000"/>
      <name val="Calibri"/>
      <family val="2"/>
      <charset val="204"/>
    </font>
    <font>
      <b/>
      <sz val="9"/>
      <color theme="1"/>
      <name val="Calibri"/>
      <family val="2"/>
      <charset val="204"/>
      <scheme val="minor"/>
    </font>
    <font>
      <b/>
      <i/>
      <sz val="9"/>
      <color theme="1"/>
      <name val="Calibri"/>
      <family val="2"/>
      <charset val="204"/>
      <scheme val="minor"/>
    </font>
    <font>
      <sz val="11"/>
      <name val="Calibri"/>
      <family val="2"/>
      <scheme val="minor"/>
    </font>
    <font>
      <b/>
      <sz val="12"/>
      <color theme="1"/>
      <name val="Calibri"/>
      <family val="2"/>
      <charset val="204"/>
    </font>
    <font>
      <b/>
      <sz val="10"/>
      <name val="Calibri"/>
      <family val="2"/>
      <scheme val="minor"/>
    </font>
    <font>
      <i/>
      <sz val="10"/>
      <name val="Calibri"/>
      <family val="2"/>
      <scheme val="minor"/>
    </font>
    <font>
      <sz val="10"/>
      <name val="Calibri"/>
      <family val="2"/>
      <scheme val="minor"/>
    </font>
    <font>
      <b/>
      <i/>
      <sz val="12"/>
      <name val="Calibri"/>
      <family val="2"/>
      <charset val="204"/>
      <scheme val="minor"/>
    </font>
    <font>
      <b/>
      <i/>
      <sz val="14"/>
      <color theme="1"/>
      <name val="Calibri"/>
      <family val="2"/>
      <charset val="204"/>
      <scheme val="minor"/>
    </font>
    <font>
      <sz val="10"/>
      <name val="Roboto"/>
    </font>
    <font>
      <sz val="11"/>
      <name val="Roboto"/>
    </font>
    <font>
      <u/>
      <sz val="10"/>
      <color theme="10"/>
      <name val="Calibri"/>
      <family val="2"/>
      <charset val="204"/>
      <scheme val="minor"/>
    </font>
    <font>
      <sz val="11"/>
      <color rgb="FF000000"/>
      <name val="Times New Roman"/>
      <family val="1"/>
      <charset val="204"/>
    </font>
    <font>
      <u/>
      <sz val="12"/>
      <color theme="10"/>
      <name val="Calibri"/>
      <family val="2"/>
      <charset val="204"/>
      <scheme val="minor"/>
    </font>
    <font>
      <sz val="12"/>
      <color theme="1"/>
      <name val="Calibri"/>
      <family val="2"/>
      <charset val="204"/>
      <scheme val="minor"/>
    </font>
    <font>
      <sz val="12"/>
      <color rgb="FFFF0000"/>
      <name val="Calibri"/>
      <family val="2"/>
      <charset val="204"/>
    </font>
    <font>
      <sz val="12"/>
      <color rgb="FFFF0000"/>
      <name val="Calibri"/>
      <family val="2"/>
      <charset val="204"/>
      <scheme val="minor"/>
    </font>
  </fonts>
  <fills count="3">
    <fill>
      <patternFill patternType="none"/>
    </fill>
    <fill>
      <patternFill patternType="gray125"/>
    </fill>
    <fill>
      <patternFill patternType="solid">
        <fgColor indexed="9"/>
      </patternFill>
    </fill>
  </fills>
  <borders count="11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
      <left/>
      <right/>
      <top/>
      <bottom style="thin">
        <color indexed="64"/>
      </bottom>
      <diagonal/>
    </border>
    <border>
      <left/>
      <right/>
      <top style="thin">
        <color indexed="64"/>
      </top>
      <bottom/>
      <diagonal/>
    </border>
    <border>
      <left/>
      <right style="thin">
        <color theme="1"/>
      </right>
      <top/>
      <bottom/>
      <diagonal/>
    </border>
    <border>
      <left/>
      <right/>
      <top/>
      <bottom style="thin">
        <color auto="1"/>
      </bottom>
      <diagonal/>
    </border>
    <border>
      <left/>
      <right style="thin">
        <color theme="1"/>
      </right>
      <top style="thin">
        <color theme="1"/>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style="thin">
        <color theme="1"/>
      </left>
      <right/>
      <top style="thin">
        <color indexed="64"/>
      </top>
      <bottom style="hair">
        <color theme="1"/>
      </bottom>
      <diagonal/>
    </border>
    <border>
      <left/>
      <right/>
      <top style="thin">
        <color indexed="64"/>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style="thin">
        <color theme="1"/>
      </left>
      <right/>
      <top style="hair">
        <color theme="1"/>
      </top>
      <bottom style="thin">
        <color indexed="64"/>
      </bottom>
      <diagonal/>
    </border>
    <border>
      <left/>
      <right/>
      <top style="hair">
        <color theme="1"/>
      </top>
      <bottom style="thin">
        <color indexed="64"/>
      </bottom>
      <diagonal/>
    </border>
    <border>
      <left/>
      <right style="thin">
        <color theme="1"/>
      </right>
      <top style="hair">
        <color theme="1"/>
      </top>
      <bottom style="hair">
        <color theme="1"/>
      </bottom>
      <diagonal/>
    </border>
    <border>
      <left/>
      <right style="thin">
        <color theme="1"/>
      </right>
      <top/>
      <bottom style="thin">
        <color auto="1"/>
      </bottom>
      <diagonal/>
    </border>
    <border>
      <left/>
      <right style="thin">
        <color theme="1"/>
      </right>
      <top style="hair">
        <color auto="1"/>
      </top>
      <bottom style="hair">
        <color auto="1"/>
      </bottom>
      <diagonal/>
    </border>
    <border>
      <left style="thin">
        <color indexed="64"/>
      </left>
      <right/>
      <top style="thin">
        <color indexed="64"/>
      </top>
      <bottom/>
      <diagonal/>
    </border>
    <border>
      <left style="thin">
        <color theme="1"/>
      </left>
      <right/>
      <top style="thin">
        <color indexed="64"/>
      </top>
      <bottom/>
      <diagonal/>
    </border>
    <border>
      <left/>
      <right style="thin">
        <color theme="1"/>
      </right>
      <top/>
      <bottom style="thin">
        <color theme="1"/>
      </bottom>
      <diagonal/>
    </border>
    <border>
      <left style="thin">
        <color theme="1"/>
      </left>
      <right/>
      <top/>
      <bottom style="thin">
        <color indexed="64"/>
      </bottom>
      <diagonal/>
    </border>
    <border>
      <left/>
      <right/>
      <top/>
      <bottom style="thin">
        <color theme="1"/>
      </bottom>
      <diagonal/>
    </border>
    <border>
      <left/>
      <right style="thin">
        <color theme="1"/>
      </right>
      <top style="hair">
        <color auto="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bottom style="hair">
        <color theme="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theme="1"/>
      </left>
      <right/>
      <top/>
      <bottom style="hair">
        <color theme="1"/>
      </bottom>
      <diagonal/>
    </border>
    <border>
      <left/>
      <right style="thin">
        <color theme="1"/>
      </right>
      <top style="hair">
        <color theme="1"/>
      </top>
      <bottom style="thin">
        <color indexed="64"/>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style="thin">
        <color indexed="8"/>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auto="1"/>
      </top>
      <bottom style="hair">
        <color indexed="64"/>
      </bottom>
      <diagonal/>
    </border>
    <border>
      <left style="thin">
        <color indexed="64"/>
      </left>
      <right/>
      <top style="hair">
        <color indexed="64"/>
      </top>
      <bottom style="thin">
        <color auto="1"/>
      </bottom>
      <diagonal/>
    </border>
    <border>
      <left style="thin">
        <color auto="1"/>
      </left>
      <right/>
      <top/>
      <bottom/>
      <diagonal/>
    </border>
    <border>
      <left style="thin">
        <color auto="1"/>
      </left>
      <right/>
      <top/>
      <bottom style="thin">
        <color indexed="64"/>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auto="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indexed="64"/>
      </top>
      <bottom/>
      <diagonal/>
    </border>
    <border>
      <left/>
      <right style="thin">
        <color indexed="64"/>
      </right>
      <top style="thin">
        <color auto="1"/>
      </top>
      <bottom style="thin">
        <color theme="1"/>
      </bottom>
      <diagonal/>
    </border>
    <border>
      <left/>
      <right style="thin">
        <color indexed="64"/>
      </right>
      <top style="thin">
        <color auto="1"/>
      </top>
      <bottom/>
      <diagonal/>
    </border>
    <border>
      <left/>
      <right style="thin">
        <color indexed="64"/>
      </right>
      <top style="thin">
        <color theme="1"/>
      </top>
      <bottom/>
      <diagonal/>
    </border>
    <border>
      <left/>
      <right style="thin">
        <color indexed="64"/>
      </right>
      <top/>
      <bottom style="thin">
        <color theme="1"/>
      </bottom>
      <diagonal/>
    </border>
    <border>
      <left/>
      <right/>
      <top style="hair">
        <color indexed="64"/>
      </top>
      <bottom style="hair">
        <color indexed="64"/>
      </bottom>
      <diagonal/>
    </border>
    <border>
      <left style="thin">
        <color theme="1"/>
      </left>
      <right/>
      <top/>
      <bottom style="hair">
        <color indexed="64"/>
      </bottom>
      <diagonal/>
    </border>
    <border>
      <left style="thin">
        <color theme="1"/>
      </left>
      <right/>
      <top style="thin">
        <color indexed="64"/>
      </top>
      <bottom style="hair">
        <color indexed="64"/>
      </bottom>
      <diagonal/>
    </border>
    <border>
      <left/>
      <right/>
      <top style="hair">
        <color theme="1"/>
      </top>
      <bottom style="hair">
        <color indexed="64"/>
      </bottom>
      <diagonal/>
    </border>
    <border>
      <left/>
      <right style="thin">
        <color indexed="64"/>
      </right>
      <top style="hair">
        <color theme="1"/>
      </top>
      <bottom style="hair">
        <color theme="1"/>
      </bottom>
      <diagonal/>
    </border>
    <border>
      <left/>
      <right style="thin">
        <color indexed="64"/>
      </right>
      <top/>
      <bottom style="hair">
        <color theme="1"/>
      </bottom>
      <diagonal/>
    </border>
    <border>
      <left style="thin">
        <color indexed="64"/>
      </left>
      <right/>
      <top/>
      <bottom style="hair">
        <color indexed="64"/>
      </bottom>
      <diagonal/>
    </border>
    <border>
      <left style="thin">
        <color theme="1"/>
      </left>
      <right/>
      <top style="hair">
        <color indexed="64"/>
      </top>
      <bottom style="thin">
        <color indexed="64"/>
      </bottom>
      <diagonal/>
    </border>
    <border>
      <left/>
      <right style="thin">
        <color theme="1"/>
      </right>
      <top/>
      <bottom style="hair">
        <color indexed="64"/>
      </bottom>
      <diagonal/>
    </border>
    <border>
      <left/>
      <right style="thin">
        <color theme="1"/>
      </right>
      <top style="thin">
        <color theme="1"/>
      </top>
      <bottom style="hair">
        <color indexed="64"/>
      </bottom>
      <diagonal/>
    </border>
    <border>
      <left/>
      <right style="thin">
        <color indexed="64"/>
      </right>
      <top style="hair">
        <color auto="1"/>
      </top>
      <bottom style="thin">
        <color indexed="64"/>
      </bottom>
      <diagonal/>
    </border>
    <border>
      <left/>
      <right style="thin">
        <color indexed="64"/>
      </right>
      <top style="hair">
        <color theme="1"/>
      </top>
      <bottom style="hair">
        <color indexed="64"/>
      </bottom>
      <diagonal/>
    </border>
    <border>
      <left/>
      <right style="thin">
        <color theme="1"/>
      </right>
      <top/>
      <bottom style="hair">
        <color theme="1"/>
      </bottom>
      <diagonal/>
    </border>
    <border>
      <left/>
      <right style="thin">
        <color theme="1"/>
      </right>
      <top style="hair">
        <color theme="1"/>
      </top>
      <bottom/>
      <diagonal/>
    </border>
    <border>
      <left style="thin">
        <color theme="1"/>
      </left>
      <right/>
      <top style="thin">
        <color theme="1"/>
      </top>
      <bottom style="hair">
        <color indexed="64"/>
      </bottom>
      <diagonal/>
    </border>
    <border>
      <left/>
      <right/>
      <top style="thin">
        <color theme="1"/>
      </top>
      <bottom style="hair">
        <color indexed="64"/>
      </bottom>
      <diagonal/>
    </border>
    <border>
      <left style="thin">
        <color theme="1"/>
      </left>
      <right/>
      <top style="hair">
        <color indexed="64"/>
      </top>
      <bottom style="hair">
        <color indexed="64"/>
      </bottom>
      <diagonal/>
    </border>
    <border>
      <left/>
      <right style="thin">
        <color theme="1"/>
      </right>
      <top style="hair">
        <color indexed="64"/>
      </top>
      <bottom/>
      <diagonal/>
    </border>
    <border>
      <left/>
      <right style="thin">
        <color theme="1"/>
      </right>
      <top style="hair">
        <color theme="1"/>
      </top>
      <bottom style="hair">
        <color indexed="64"/>
      </bottom>
      <diagonal/>
    </border>
    <border>
      <left style="thin">
        <color theme="1"/>
      </left>
      <right/>
      <top style="hair">
        <color theme="1"/>
      </top>
      <bottom style="hair">
        <color indexed="64"/>
      </bottom>
      <diagonal/>
    </border>
    <border>
      <left/>
      <right style="thin">
        <color theme="1"/>
      </right>
      <top style="thin">
        <color auto="1"/>
      </top>
      <bottom style="hair">
        <color indexed="64"/>
      </bottom>
      <diagonal/>
    </border>
    <border>
      <left style="hair">
        <color indexed="64"/>
      </left>
      <right style="thin">
        <color theme="1"/>
      </right>
      <top style="hair">
        <color indexed="64"/>
      </top>
      <bottom style="hair">
        <color indexed="64"/>
      </bottom>
      <diagonal/>
    </border>
    <border>
      <left/>
      <right style="thin">
        <color theme="1"/>
      </right>
      <top style="hair">
        <color indexed="64"/>
      </top>
      <bottom style="thin">
        <color theme="1"/>
      </bottom>
      <diagonal/>
    </border>
    <border>
      <left/>
      <right style="thin">
        <color indexed="64"/>
      </right>
      <top style="hair">
        <color indexed="64"/>
      </top>
      <bottom/>
      <diagonal/>
    </border>
    <border>
      <left/>
      <right style="thin">
        <color indexed="64"/>
      </right>
      <top style="thin">
        <color theme="1"/>
      </top>
      <bottom style="hair">
        <color indexed="64"/>
      </bottom>
      <diagonal/>
    </border>
    <border>
      <left/>
      <right style="thin">
        <color indexed="64"/>
      </right>
      <top style="hair">
        <color indexed="64"/>
      </top>
      <bottom style="hair">
        <color indexed="64"/>
      </bottom>
      <diagonal/>
    </border>
    <border>
      <left/>
      <right style="thin">
        <color indexed="64"/>
      </right>
      <top style="thin">
        <color theme="1"/>
      </top>
      <bottom style="thin">
        <color theme="1"/>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theme="1"/>
      </right>
      <top style="thin">
        <color indexed="64"/>
      </top>
      <bottom style="thin">
        <color indexed="64"/>
      </bottom>
      <diagonal/>
    </border>
    <border>
      <left/>
      <right style="thin">
        <color indexed="64"/>
      </right>
      <top style="thin">
        <color theme="1"/>
      </top>
      <bottom style="hair">
        <color theme="1"/>
      </bottom>
      <diagonal/>
    </border>
    <border>
      <left/>
      <right style="thin">
        <color indexed="64"/>
      </right>
      <top style="hair">
        <color theme="1"/>
      </top>
      <bottom style="thin">
        <color indexed="64"/>
      </bottom>
      <diagonal/>
    </border>
    <border>
      <left/>
      <right/>
      <top style="hair">
        <color indexed="64"/>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top style="thin">
        <color indexed="64"/>
      </top>
      <bottom style="thin">
        <color indexed="64"/>
      </bottom>
      <diagonal/>
    </border>
    <border>
      <left style="thin">
        <color indexed="64"/>
      </left>
      <right/>
      <top style="hair">
        <color indexed="64"/>
      </top>
      <bottom/>
      <diagonal/>
    </border>
    <border>
      <left/>
      <right style="thin">
        <color theme="1"/>
      </right>
      <top style="thin">
        <color theme="1"/>
      </top>
      <bottom style="hair">
        <color theme="1"/>
      </bottom>
      <diagonal/>
    </border>
    <border>
      <left/>
      <right/>
      <top style="hair">
        <color indexed="64"/>
      </top>
      <bottom style="hair">
        <color theme="1"/>
      </bottom>
      <diagonal/>
    </border>
  </borders>
  <cellStyleXfs count="42">
    <xf numFmtId="0" fontId="0" fillId="0" borderId="0"/>
    <xf numFmtId="0" fontId="2" fillId="0" borderId="0"/>
    <xf numFmtId="0" fontId="10" fillId="0" borderId="0"/>
    <xf numFmtId="0" fontId="43" fillId="0" borderId="0"/>
    <xf numFmtId="0" fontId="50" fillId="0" borderId="0"/>
    <xf numFmtId="0" fontId="5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8" fillId="0" borderId="0"/>
    <xf numFmtId="0" fontId="43" fillId="0" borderId="0"/>
    <xf numFmtId="0" fontId="59" fillId="0" borderId="0"/>
    <xf numFmtId="0" fontId="57" fillId="0" borderId="0"/>
    <xf numFmtId="0" fontId="57" fillId="0" borderId="0"/>
    <xf numFmtId="0" fontId="58" fillId="0" borderId="0"/>
    <xf numFmtId="0" fontId="24" fillId="0" borderId="0"/>
    <xf numFmtId="0" fontId="50" fillId="0" borderId="0"/>
    <xf numFmtId="9" fontId="59" fillId="0" borderId="0" applyFont="0" applyFill="0" applyBorder="0" applyAlignment="0" applyProtection="0"/>
    <xf numFmtId="0" fontId="66" fillId="0" borderId="0" applyNumberFormat="0" applyFill="0" applyBorder="0" applyAlignment="0" applyProtection="0"/>
  </cellStyleXfs>
  <cellXfs count="732">
    <xf numFmtId="0" fontId="0" fillId="0" borderId="0" xfId="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xf numFmtId="0" fontId="0" fillId="0" borderId="0" xfId="0"/>
    <xf numFmtId="0" fontId="0" fillId="0" borderId="0" xfId="0" applyBorder="1"/>
    <xf numFmtId="0" fontId="5" fillId="0" borderId="0" xfId="0" applyFont="1" applyAlignment="1"/>
    <xf numFmtId="0" fontId="3" fillId="0" borderId="0" xfId="0" applyFont="1" applyAlignment="1"/>
    <xf numFmtId="0" fontId="10" fillId="0" borderId="0" xfId="2" applyBorder="1" applyAlignment="1">
      <alignment horizontal="center" vertical="center"/>
    </xf>
    <xf numFmtId="164" fontId="10" fillId="0" borderId="0" xfId="2" applyNumberFormat="1" applyBorder="1" applyAlignment="1">
      <alignment horizontal="center" vertical="center"/>
    </xf>
    <xf numFmtId="0" fontId="13" fillId="0" borderId="0" xfId="2" applyFont="1" applyFill="1" applyBorder="1" applyAlignment="1">
      <alignment horizontal="center"/>
    </xf>
    <xf numFmtId="0" fontId="10" fillId="0" borderId="0" xfId="2" applyBorder="1" applyAlignment="1">
      <alignment horizontal="center" vertical="center" wrapText="1"/>
    </xf>
    <xf numFmtId="0" fontId="11" fillId="0" borderId="9" xfId="2" applyFont="1" applyFill="1" applyBorder="1" applyAlignment="1">
      <alignment wrapText="1"/>
    </xf>
    <xf numFmtId="0" fontId="10" fillId="0" borderId="4" xfId="2" applyFont="1" applyFill="1" applyBorder="1"/>
    <xf numFmtId="0" fontId="11" fillId="0" borderId="7" xfId="2" applyFont="1" applyFill="1" applyBorder="1" applyAlignment="1">
      <alignment wrapText="1"/>
    </xf>
    <xf numFmtId="0" fontId="0" fillId="0" borderId="0" xfId="0"/>
    <xf numFmtId="0" fontId="0" fillId="0" borderId="0" xfId="0" applyBorder="1"/>
    <xf numFmtId="0" fontId="14" fillId="0" borderId="11" xfId="0" applyFont="1" applyBorder="1" applyAlignment="1">
      <alignment vertical="center"/>
    </xf>
    <xf numFmtId="0" fontId="14" fillId="0" borderId="0" xfId="0" applyFont="1" applyBorder="1" applyAlignment="1">
      <alignment vertical="center"/>
    </xf>
    <xf numFmtId="0" fontId="11" fillId="0" borderId="0" xfId="2" applyFont="1" applyFill="1" applyBorder="1" applyAlignment="1">
      <alignment wrapText="1"/>
    </xf>
    <xf numFmtId="0" fontId="13" fillId="0" borderId="3" xfId="2" applyFont="1" applyFill="1" applyBorder="1" applyAlignment="1">
      <alignment horizontal="center"/>
    </xf>
    <xf numFmtId="0" fontId="13" fillId="0" borderId="2" xfId="2" applyFont="1" applyFill="1" applyBorder="1" applyAlignment="1">
      <alignment horizontal="center"/>
    </xf>
    <xf numFmtId="0" fontId="1" fillId="0" borderId="1" xfId="0" applyFont="1" applyBorder="1" applyAlignment="1">
      <alignment vertical="center" wrapText="1"/>
    </xf>
    <xf numFmtId="0" fontId="13" fillId="0" borderId="10" xfId="2" applyFont="1" applyFill="1" applyBorder="1" applyAlignment="1">
      <alignment horizontal="center"/>
    </xf>
    <xf numFmtId="0" fontId="10" fillId="0" borderId="13" xfId="2" applyBorder="1" applyAlignment="1">
      <alignment horizontal="center" vertical="center"/>
    </xf>
    <xf numFmtId="0" fontId="10" fillId="0" borderId="14" xfId="2"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164" fontId="10" fillId="0" borderId="16" xfId="2" applyNumberFormat="1"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11" fillId="0" borderId="19" xfId="2" applyFont="1" applyFill="1" applyBorder="1" applyAlignment="1">
      <alignment wrapText="1"/>
    </xf>
    <xf numFmtId="0" fontId="16" fillId="0" borderId="19" xfId="2" applyFont="1" applyFill="1" applyBorder="1" applyAlignment="1">
      <alignment wrapText="1"/>
    </xf>
    <xf numFmtId="0" fontId="11" fillId="0" borderId="21" xfId="2" applyFont="1" applyFill="1" applyBorder="1" applyAlignment="1">
      <alignment wrapText="1"/>
    </xf>
    <xf numFmtId="0" fontId="0" fillId="0" borderId="0" xfId="0" applyBorder="1"/>
    <xf numFmtId="0" fontId="0" fillId="0" borderId="0" xfId="0" applyFont="1" applyAlignment="1"/>
    <xf numFmtId="0" fontId="4" fillId="0" borderId="0" xfId="0" applyFont="1" applyAlignment="1"/>
    <xf numFmtId="0" fontId="1" fillId="0" borderId="0" xfId="0" applyFont="1" applyBorder="1" applyAlignment="1">
      <alignment vertical="center" wrapText="1"/>
    </xf>
    <xf numFmtId="0" fontId="17" fillId="0" borderId="0" xfId="0" applyFont="1" applyBorder="1" applyAlignment="1"/>
    <xf numFmtId="0" fontId="14" fillId="0" borderId="0" xfId="0" applyFont="1" applyBorder="1" applyAlignment="1"/>
    <xf numFmtId="0" fontId="1" fillId="0" borderId="6" xfId="0" applyFont="1" applyBorder="1" applyAlignment="1">
      <alignment wrapText="1"/>
    </xf>
    <xf numFmtId="0" fontId="0" fillId="0" borderId="0" xfId="0" applyAlignment="1">
      <alignment wrapText="1"/>
    </xf>
    <xf numFmtId="0" fontId="21" fillId="0" borderId="0" xfId="2" applyFont="1" applyFill="1" applyBorder="1" applyAlignment="1">
      <alignment horizontal="center"/>
    </xf>
    <xf numFmtId="0" fontId="3" fillId="0" borderId="0" xfId="0" applyFont="1" applyAlignment="1">
      <alignment horizontal="left"/>
    </xf>
    <xf numFmtId="0" fontId="1" fillId="0" borderId="0" xfId="0" applyFont="1" applyBorder="1" applyAlignment="1">
      <alignment wrapText="1"/>
    </xf>
    <xf numFmtId="0" fontId="11" fillId="0" borderId="27" xfId="2" applyFont="1" applyFill="1" applyBorder="1" applyAlignment="1">
      <alignment wrapText="1"/>
    </xf>
    <xf numFmtId="0" fontId="10" fillId="0" borderId="28" xfId="2" applyFont="1" applyFill="1" applyBorder="1"/>
    <xf numFmtId="0" fontId="10" fillId="0" borderId="11" xfId="2" applyFont="1" applyFill="1" applyBorder="1"/>
    <xf numFmtId="0" fontId="10" fillId="0" borderId="6" xfId="2" applyFont="1" applyFill="1" applyBorder="1"/>
    <xf numFmtId="0" fontId="13" fillId="0" borderId="22" xfId="2" applyFont="1" applyFill="1" applyBorder="1" applyAlignment="1">
      <alignment horizontal="center"/>
    </xf>
    <xf numFmtId="0" fontId="0" fillId="0" borderId="0" xfId="0" applyFill="1"/>
    <xf numFmtId="0" fontId="1" fillId="0" borderId="0" xfId="0" applyFont="1" applyFill="1" applyBorder="1" applyAlignment="1">
      <alignment vertical="center" wrapText="1"/>
    </xf>
    <xf numFmtId="0" fontId="1" fillId="0" borderId="0" xfId="0" applyFont="1" applyFill="1" applyBorder="1" applyAlignment="1">
      <alignment wrapText="1"/>
    </xf>
    <xf numFmtId="0" fontId="13" fillId="0" borderId="0" xfId="2" applyFont="1" applyFill="1" applyBorder="1" applyAlignment="1"/>
    <xf numFmtId="0" fontId="10" fillId="0" borderId="30" xfId="2" applyBorder="1" applyAlignment="1">
      <alignment horizontal="center" vertical="center"/>
    </xf>
    <xf numFmtId="0" fontId="5" fillId="0" borderId="10" xfId="2" applyFont="1" applyFill="1" applyBorder="1" applyAlignment="1">
      <alignment horizontal="center" vertical="center" wrapText="1"/>
    </xf>
    <xf numFmtId="0" fontId="4" fillId="0" borderId="0" xfId="0" applyFont="1" applyAlignment="1">
      <alignment wrapText="1"/>
    </xf>
    <xf numFmtId="0" fontId="5" fillId="0" borderId="0" xfId="0" applyFont="1" applyBorder="1" applyAlignment="1">
      <alignment wrapText="1"/>
    </xf>
    <xf numFmtId="0" fontId="0" fillId="0" borderId="0" xfId="0" applyAlignment="1">
      <alignment horizontal="center"/>
    </xf>
    <xf numFmtId="0" fontId="10" fillId="0" borderId="33" xfId="2" applyBorder="1" applyAlignment="1">
      <alignment horizontal="center" vertical="center"/>
    </xf>
    <xf numFmtId="0" fontId="10" fillId="0" borderId="34" xfId="2" applyBorder="1" applyAlignment="1">
      <alignment horizontal="center" vertical="center"/>
    </xf>
    <xf numFmtId="0" fontId="10" fillId="0" borderId="35" xfId="2" applyBorder="1" applyAlignment="1">
      <alignment horizontal="center" vertical="center"/>
    </xf>
    <xf numFmtId="0" fontId="10" fillId="0" borderId="36" xfId="2" applyBorder="1" applyAlignment="1">
      <alignment horizontal="center" vertical="center"/>
    </xf>
    <xf numFmtId="0" fontId="11" fillId="0" borderId="37" xfId="2" applyFont="1" applyFill="1" applyBorder="1" applyAlignment="1">
      <alignment wrapText="1"/>
    </xf>
    <xf numFmtId="0" fontId="13" fillId="0" borderId="3" xfId="2" applyFont="1" applyFill="1" applyBorder="1" applyAlignment="1">
      <alignment horizontal="center" vertical="center"/>
    </xf>
    <xf numFmtId="164" fontId="10" fillId="0" borderId="38" xfId="2" applyNumberFormat="1" applyBorder="1" applyAlignment="1">
      <alignment horizontal="center" vertical="center"/>
    </xf>
    <xf numFmtId="0" fontId="13" fillId="0" borderId="32" xfId="2" applyFont="1" applyFill="1" applyBorder="1" applyAlignment="1">
      <alignment horizontal="center" vertical="center"/>
    </xf>
    <xf numFmtId="0" fontId="10" fillId="0" borderId="6" xfId="2" applyBorder="1" applyAlignment="1">
      <alignment horizontal="center" vertical="center"/>
    </xf>
    <xf numFmtId="0" fontId="16" fillId="0" borderId="0" xfId="2" applyFont="1" applyFill="1" applyBorder="1" applyAlignment="1">
      <alignment wrapText="1"/>
    </xf>
    <xf numFmtId="0" fontId="10" fillId="0" borderId="32" xfId="2" applyFont="1" applyFill="1" applyBorder="1"/>
    <xf numFmtId="0" fontId="11" fillId="0" borderId="6" xfId="2" applyFont="1" applyFill="1" applyBorder="1" applyAlignment="1">
      <alignment wrapText="1"/>
    </xf>
    <xf numFmtId="164" fontId="10" fillId="0" borderId="8" xfId="2" applyNumberFormat="1" applyBorder="1" applyAlignment="1">
      <alignment horizontal="center" vertical="center"/>
    </xf>
    <xf numFmtId="0" fontId="11" fillId="0" borderId="10" xfId="2" applyFont="1" applyFill="1" applyBorder="1" applyAlignment="1">
      <alignment wrapText="1"/>
    </xf>
    <xf numFmtId="0" fontId="18" fillId="0" borderId="0" xfId="0" applyFont="1" applyBorder="1" applyAlignment="1">
      <alignment vertical="center" wrapText="1"/>
    </xf>
    <xf numFmtId="0" fontId="0" fillId="0" borderId="0" xfId="0" applyFont="1" applyBorder="1" applyAlignment="1"/>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164" fontId="10" fillId="0" borderId="33" xfId="2" applyNumberFormat="1" applyBorder="1" applyAlignment="1">
      <alignment horizontal="center" vertical="center"/>
    </xf>
    <xf numFmtId="0" fontId="18" fillId="0" borderId="0" xfId="0" applyFont="1" applyFill="1" applyBorder="1" applyAlignment="1">
      <alignment vertical="center" wrapText="1"/>
    </xf>
    <xf numFmtId="0" fontId="0" fillId="0" borderId="0" xfId="0" applyBorder="1"/>
    <xf numFmtId="0" fontId="0" fillId="0" borderId="35" xfId="0" applyBorder="1"/>
    <xf numFmtId="0" fontId="0" fillId="0" borderId="38" xfId="0" applyBorder="1"/>
    <xf numFmtId="0" fontId="24" fillId="0" borderId="0" xfId="0" applyFont="1" applyFill="1" applyBorder="1" applyAlignment="1">
      <alignment horizontal="left" vertical="top" wrapText="1"/>
    </xf>
    <xf numFmtId="0" fontId="11" fillId="0" borderId="0" xfId="2" applyFont="1" applyFill="1" applyBorder="1" applyAlignment="1">
      <alignment horizontal="center" vertical="center" wrapText="1"/>
    </xf>
    <xf numFmtId="0" fontId="0" fillId="0" borderId="0" xfId="0"/>
    <xf numFmtId="0" fontId="10" fillId="0" borderId="0" xfId="2" applyFill="1" applyBorder="1" applyAlignment="1">
      <alignment horizontal="center" vertical="center"/>
    </xf>
    <xf numFmtId="0" fontId="14" fillId="0" borderId="0" xfId="0" applyFont="1" applyFill="1" applyBorder="1" applyAlignment="1">
      <alignment vertical="center"/>
    </xf>
    <xf numFmtId="0" fontId="0" fillId="0" borderId="0" xfId="0" applyFill="1" applyBorder="1"/>
    <xf numFmtId="0" fontId="1" fillId="0" borderId="6" xfId="0" applyFont="1" applyBorder="1" applyAlignment="1">
      <alignment vertical="center" wrapText="1"/>
    </xf>
    <xf numFmtId="0" fontId="1" fillId="0" borderId="6" xfId="0" applyFont="1" applyFill="1" applyBorder="1" applyAlignment="1">
      <alignment wrapText="1"/>
    </xf>
    <xf numFmtId="0" fontId="0" fillId="0" borderId="0" xfId="0"/>
    <xf numFmtId="0" fontId="0" fillId="0" borderId="0" xfId="0" applyBorder="1"/>
    <xf numFmtId="0" fontId="0" fillId="0" borderId="0" xfId="0"/>
    <xf numFmtId="0" fontId="0" fillId="0" borderId="0" xfId="0" applyBorder="1"/>
    <xf numFmtId="0" fontId="27" fillId="0" borderId="0" xfId="0" applyFont="1" applyFill="1" applyBorder="1" applyAlignment="1">
      <alignment horizontal="left" vertical="center" wrapText="1"/>
    </xf>
    <xf numFmtId="0" fontId="11" fillId="0" borderId="41" xfId="2" applyFont="1" applyFill="1" applyBorder="1" applyAlignment="1">
      <alignment wrapText="1"/>
    </xf>
    <xf numFmtId="0" fontId="27" fillId="0" borderId="0" xfId="0" applyFont="1" applyFill="1" applyBorder="1" applyAlignment="1">
      <alignment vertical="center" wrapText="1"/>
    </xf>
    <xf numFmtId="0" fontId="0" fillId="0" borderId="6" xfId="0" applyBorder="1"/>
    <xf numFmtId="0" fontId="11" fillId="0" borderId="44" xfId="2" applyFont="1" applyFill="1" applyBorder="1" applyAlignment="1">
      <alignment wrapText="1"/>
    </xf>
    <xf numFmtId="0" fontId="27" fillId="0" borderId="0" xfId="0" applyFont="1" applyFill="1" applyBorder="1" applyAlignment="1">
      <alignment vertical="top" wrapText="1"/>
    </xf>
    <xf numFmtId="0" fontId="27" fillId="0" borderId="0" xfId="0" applyFont="1" applyFill="1" applyBorder="1" applyAlignment="1">
      <alignment horizontal="left" vertical="top"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10" fillId="0" borderId="46" xfId="2" applyBorder="1" applyAlignment="1">
      <alignment horizontal="center" vertical="center"/>
    </xf>
    <xf numFmtId="0" fontId="10" fillId="0" borderId="33" xfId="2" applyBorder="1" applyAlignment="1">
      <alignment horizontal="center" vertical="center" wrapText="1"/>
    </xf>
    <xf numFmtId="0" fontId="10" fillId="0" borderId="47" xfId="2" applyBorder="1" applyAlignment="1">
      <alignment horizontal="center" vertical="center"/>
    </xf>
    <xf numFmtId="0" fontId="24" fillId="0" borderId="0" xfId="0" applyFont="1" applyFill="1" applyBorder="1" applyAlignment="1">
      <alignment horizontal="center" vertical="center" wrapText="1"/>
    </xf>
    <xf numFmtId="0" fontId="10" fillId="0" borderId="9" xfId="2" applyFont="1" applyFill="1" applyBorder="1"/>
    <xf numFmtId="0" fontId="13" fillId="0" borderId="52" xfId="2" applyFont="1" applyFill="1" applyBorder="1" applyAlignment="1">
      <alignment horizontal="center"/>
    </xf>
    <xf numFmtId="0" fontId="13" fillId="0" borderId="29" xfId="2" applyFont="1" applyFill="1" applyBorder="1" applyAlignment="1">
      <alignment horizontal="center"/>
    </xf>
    <xf numFmtId="0" fontId="13" fillId="0" borderId="10"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13" fillId="0" borderId="29" xfId="2" applyFont="1" applyFill="1" applyBorder="1" applyAlignment="1">
      <alignment horizontal="center" vertical="center"/>
    </xf>
    <xf numFmtId="0" fontId="13" fillId="0" borderId="31" xfId="2" applyFont="1" applyFill="1" applyBorder="1" applyAlignment="1">
      <alignment horizontal="center" vertical="center"/>
    </xf>
    <xf numFmtId="0" fontId="34" fillId="0" borderId="7" xfId="2" applyFont="1" applyFill="1" applyBorder="1" applyAlignment="1">
      <alignment wrapText="1"/>
    </xf>
    <xf numFmtId="0" fontId="34" fillId="0" borderId="20" xfId="2" applyFont="1" applyFill="1" applyBorder="1" applyAlignment="1">
      <alignment wrapText="1"/>
    </xf>
    <xf numFmtId="0" fontId="34" fillId="0" borderId="0" xfId="2" applyFont="1" applyFill="1" applyBorder="1" applyAlignment="1">
      <alignment wrapText="1"/>
    </xf>
    <xf numFmtId="0" fontId="0" fillId="0" borderId="0" xfId="0" applyAlignment="1">
      <alignment horizontal="center" vertical="center"/>
    </xf>
    <xf numFmtId="0" fontId="22" fillId="0" borderId="0" xfId="2" applyFont="1" applyFill="1" applyBorder="1" applyAlignment="1">
      <alignment horizontal="center"/>
    </xf>
    <xf numFmtId="0" fontId="1" fillId="0" borderId="58" xfId="0" applyFont="1" applyBorder="1" applyAlignment="1">
      <alignment vertical="center" wrapText="1"/>
    </xf>
    <xf numFmtId="0" fontId="0" fillId="0" borderId="59" xfId="0" applyBorder="1"/>
    <xf numFmtId="0" fontId="37" fillId="0" borderId="57" xfId="0" applyFont="1" applyBorder="1" applyAlignment="1">
      <alignment vertical="center" wrapText="1"/>
    </xf>
    <xf numFmtId="0" fontId="11" fillId="0" borderId="57" xfId="2" applyFont="1" applyFill="1" applyBorder="1" applyAlignment="1">
      <alignment wrapText="1"/>
    </xf>
    <xf numFmtId="0" fontId="37" fillId="0" borderId="0" xfId="0" applyFont="1" applyBorder="1" applyAlignment="1">
      <alignment vertical="center" wrapText="1"/>
    </xf>
    <xf numFmtId="0" fontId="31" fillId="0" borderId="0" xfId="0" applyFont="1" applyAlignment="1">
      <alignment horizontal="center" vertical="center"/>
    </xf>
    <xf numFmtId="0" fontId="31" fillId="0" borderId="0" xfId="0" applyFont="1"/>
    <xf numFmtId="0" fontId="32" fillId="0" borderId="0" xfId="0" applyFont="1" applyFill="1" applyBorder="1" applyAlignment="1">
      <alignment vertical="center" wrapText="1"/>
    </xf>
    <xf numFmtId="0" fontId="40" fillId="0" borderId="0" xfId="0" applyFont="1" applyAlignment="1">
      <alignment vertical="center"/>
    </xf>
    <xf numFmtId="0" fontId="22" fillId="0" borderId="0" xfId="0" applyFont="1"/>
    <xf numFmtId="0" fontId="10" fillId="0" borderId="24" xfId="2" applyFont="1" applyFill="1" applyBorder="1"/>
    <xf numFmtId="0" fontId="41" fillId="0" borderId="0" xfId="2" applyFont="1" applyBorder="1" applyAlignment="1">
      <alignment horizontal="center" vertical="center"/>
    </xf>
    <xf numFmtId="164" fontId="10" fillId="0" borderId="14" xfId="2" applyNumberFormat="1" applyBorder="1" applyAlignment="1">
      <alignment horizontal="center" vertical="center"/>
    </xf>
    <xf numFmtId="164" fontId="10" fillId="0" borderId="30" xfId="2" applyNumberFormat="1" applyBorder="1" applyAlignment="1">
      <alignment horizontal="center" vertical="center"/>
    </xf>
    <xf numFmtId="0" fontId="10" fillId="0" borderId="0" xfId="2" applyBorder="1" applyAlignment="1">
      <alignment horizontal="left" vertical="center"/>
    </xf>
    <xf numFmtId="0" fontId="10" fillId="0" borderId="0" xfId="2" applyBorder="1" applyAlignment="1">
      <alignment vertical="center"/>
    </xf>
    <xf numFmtId="164" fontId="10" fillId="0" borderId="15" xfId="2" applyNumberFormat="1" applyBorder="1" applyAlignment="1">
      <alignment horizontal="center" vertical="center"/>
    </xf>
    <xf numFmtId="164" fontId="10" fillId="0" borderId="13" xfId="2" applyNumberFormat="1" applyBorder="1" applyAlignment="1">
      <alignment horizontal="center" vertical="center"/>
    </xf>
    <xf numFmtId="164" fontId="10" fillId="0" borderId="0" xfId="2" applyNumberForma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45" fillId="0" borderId="0" xfId="2" applyFont="1" applyFill="1" applyBorder="1" applyAlignment="1">
      <alignment wrapText="1"/>
    </xf>
    <xf numFmtId="0" fontId="10" fillId="0" borderId="0" xfId="2" applyBorder="1" applyAlignment="1">
      <alignment horizontal="right" vertical="center"/>
    </xf>
    <xf numFmtId="0" fontId="10" fillId="0" borderId="24" xfId="2" applyBorder="1" applyAlignment="1">
      <alignment wrapText="1"/>
    </xf>
    <xf numFmtId="0" fontId="1" fillId="0" borderId="9" xfId="2" applyFont="1" applyBorder="1" applyAlignment="1">
      <alignment wrapText="1"/>
    </xf>
    <xf numFmtId="0" fontId="10" fillId="0" borderId="0" xfId="0" applyFont="1" applyFill="1" applyBorder="1"/>
    <xf numFmtId="0" fontId="1" fillId="0" borderId="7" xfId="2" applyFont="1" applyBorder="1" applyAlignment="1">
      <alignment wrapText="1"/>
    </xf>
    <xf numFmtId="0" fontId="4" fillId="0" borderId="0" xfId="7" applyFont="1" applyAlignment="1"/>
    <xf numFmtId="0" fontId="1" fillId="0" borderId="53" xfId="2" applyFont="1" applyBorder="1" applyAlignment="1">
      <alignment wrapText="1"/>
    </xf>
    <xf numFmtId="0" fontId="10" fillId="0" borderId="20" xfId="2" applyBorder="1" applyAlignment="1">
      <alignment wrapText="1"/>
    </xf>
    <xf numFmtId="0" fontId="10" fillId="0" borderId="7" xfId="2" applyBorder="1" applyAlignment="1">
      <alignment wrapText="1"/>
    </xf>
    <xf numFmtId="0" fontId="1" fillId="0" borderId="9" xfId="2" applyFont="1" applyFill="1" applyBorder="1" applyAlignment="1">
      <alignment wrapText="1"/>
    </xf>
    <xf numFmtId="0" fontId="48" fillId="0" borderId="0" xfId="0" applyFont="1" applyBorder="1"/>
    <xf numFmtId="0" fontId="31" fillId="0" borderId="0" xfId="0" applyFont="1" applyBorder="1"/>
    <xf numFmtId="0" fontId="42" fillId="0" borderId="0" xfId="2" applyFont="1" applyFill="1" applyBorder="1" applyAlignment="1">
      <alignment horizontal="left" wrapText="1"/>
    </xf>
    <xf numFmtId="0" fontId="48" fillId="0" borderId="0" xfId="0" applyFont="1" applyBorder="1" applyAlignment="1">
      <alignment vertical="center" wrapText="1"/>
    </xf>
    <xf numFmtId="0" fontId="42" fillId="0" borderId="0" xfId="2" applyFont="1" applyFill="1" applyBorder="1" applyAlignment="1">
      <alignment wrapText="1"/>
    </xf>
    <xf numFmtId="0" fontId="42" fillId="0" borderId="0" xfId="2" applyFont="1" applyFill="1" applyBorder="1" applyAlignment="1"/>
    <xf numFmtId="0" fontId="48" fillId="0" borderId="0" xfId="0" applyFont="1" applyBorder="1" applyAlignment="1"/>
    <xf numFmtId="0" fontId="13" fillId="0" borderId="52"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47" fillId="0" borderId="0" xfId="7" applyFont="1" applyAlignment="1">
      <alignment horizontal="left" vertical="top"/>
    </xf>
    <xf numFmtId="0" fontId="49" fillId="0" borderId="0" xfId="7" applyFont="1" applyAlignment="1">
      <alignment horizontal="left" vertical="top"/>
    </xf>
    <xf numFmtId="0" fontId="49" fillId="0" borderId="0" xfId="7" applyFont="1" applyAlignment="1">
      <alignment vertical="top"/>
    </xf>
    <xf numFmtId="0" fontId="0" fillId="0" borderId="0" xfId="0" applyBorder="1" applyAlignment="1">
      <alignment vertical="center"/>
    </xf>
    <xf numFmtId="0" fontId="1" fillId="0" borderId="53" xfId="2" applyFont="1" applyBorder="1" applyAlignment="1">
      <alignment vertical="center" wrapText="1"/>
    </xf>
    <xf numFmtId="0" fontId="10" fillId="0" borderId="0" xfId="2" applyBorder="1" applyAlignment="1">
      <alignment wrapText="1"/>
    </xf>
    <xf numFmtId="0" fontId="10" fillId="0" borderId="26" xfId="2" applyBorder="1" applyAlignment="1">
      <alignment wrapText="1"/>
    </xf>
    <xf numFmtId="0" fontId="1" fillId="0" borderId="0" xfId="2" applyFont="1" applyBorder="1" applyAlignment="1">
      <alignment wrapText="1"/>
    </xf>
    <xf numFmtId="0" fontId="1" fillId="0" borderId="0" xfId="2" applyFont="1" applyFill="1" applyBorder="1" applyAlignment="1">
      <alignment wrapText="1"/>
    </xf>
    <xf numFmtId="0" fontId="0" fillId="0" borderId="0" xfId="0" applyBorder="1" applyAlignment="1">
      <alignment horizontal="right"/>
    </xf>
    <xf numFmtId="0" fontId="17" fillId="0" borderId="0" xfId="0" applyFont="1" applyBorder="1" applyAlignment="1">
      <alignment horizontal="right"/>
    </xf>
    <xf numFmtId="0" fontId="1" fillId="0" borderId="0" xfId="0" applyFont="1" applyBorder="1" applyAlignment="1">
      <alignment horizontal="right" wrapText="1"/>
    </xf>
    <xf numFmtId="0" fontId="24" fillId="0" borderId="0" xfId="0" applyFont="1" applyFill="1" applyBorder="1" applyAlignment="1">
      <alignment horizontal="right" wrapText="1"/>
    </xf>
    <xf numFmtId="0" fontId="0" fillId="0" borderId="0" xfId="0" applyFont="1" applyFill="1" applyBorder="1" applyAlignment="1"/>
    <xf numFmtId="0" fontId="4" fillId="0" borderId="0" xfId="0" applyFont="1" applyFill="1" applyAlignment="1"/>
    <xf numFmtId="0" fontId="3" fillId="0" borderId="0" xfId="0" applyFont="1" applyFill="1" applyAlignment="1"/>
    <xf numFmtId="0" fontId="10" fillId="0" borderId="6" xfId="2" applyBorder="1" applyAlignment="1">
      <alignment horizontal="right" vertical="center"/>
    </xf>
    <xf numFmtId="0" fontId="54" fillId="0" borderId="0" xfId="2" applyFont="1" applyFill="1" applyBorder="1" applyAlignment="1">
      <alignment wrapText="1"/>
    </xf>
    <xf numFmtId="0" fontId="55" fillId="0" borderId="0" xfId="0" applyFont="1" applyBorder="1"/>
    <xf numFmtId="0" fontId="18" fillId="0" borderId="0" xfId="0" applyFont="1" applyAlignment="1">
      <alignment vertical="center" wrapText="1"/>
    </xf>
    <xf numFmtId="0" fontId="5" fillId="0" borderId="0" xfId="0" applyFont="1"/>
    <xf numFmtId="0" fontId="4" fillId="0" borderId="0" xfId="0" applyFont="1"/>
    <xf numFmtId="0" fontId="3" fillId="0" borderId="0" xfId="0" applyFont="1"/>
    <xf numFmtId="0" fontId="13" fillId="0" borderId="59" xfId="2" applyFont="1" applyBorder="1" applyAlignment="1">
      <alignment horizontal="center"/>
    </xf>
    <xf numFmtId="0" fontId="13" fillId="0" borderId="2" xfId="2" applyFont="1" applyBorder="1" applyAlignment="1">
      <alignment horizontal="center"/>
    </xf>
    <xf numFmtId="0" fontId="13" fillId="0" borderId="3" xfId="2" applyFont="1" applyBorder="1" applyAlignment="1">
      <alignment horizontal="center"/>
    </xf>
    <xf numFmtId="0" fontId="13" fillId="0" borderId="0" xfId="2" applyFont="1" applyAlignment="1">
      <alignment horizontal="center"/>
    </xf>
    <xf numFmtId="0" fontId="10" fillId="0" borderId="9" xfId="2" applyBorder="1"/>
    <xf numFmtId="0" fontId="11" fillId="0" borderId="9" xfId="2" applyFont="1" applyBorder="1" applyAlignment="1">
      <alignment wrapText="1"/>
    </xf>
    <xf numFmtId="0" fontId="10" fillId="0" borderId="0" xfId="2" applyAlignment="1">
      <alignment horizontal="center" vertical="center"/>
    </xf>
    <xf numFmtId="164" fontId="10" fillId="0" borderId="0" xfId="2" applyNumberFormat="1" applyAlignment="1">
      <alignment horizontal="center" vertical="center"/>
    </xf>
    <xf numFmtId="0" fontId="11" fillId="0" borderId="19" xfId="2" applyFont="1" applyBorder="1" applyAlignment="1">
      <alignment wrapText="1"/>
    </xf>
    <xf numFmtId="0" fontId="10" fillId="0" borderId="0" xfId="2" applyAlignment="1">
      <alignment horizontal="center" vertical="center" wrapText="1"/>
    </xf>
    <xf numFmtId="0" fontId="11" fillId="0" borderId="7" xfId="2" applyFont="1" applyBorder="1" applyAlignment="1">
      <alignment wrapText="1"/>
    </xf>
    <xf numFmtId="0" fontId="16" fillId="0" borderId="19" xfId="2" applyFont="1" applyBorder="1" applyAlignment="1">
      <alignment wrapText="1"/>
    </xf>
    <xf numFmtId="0" fontId="14" fillId="0" borderId="0" xfId="0" applyFont="1" applyAlignment="1">
      <alignment vertical="center"/>
    </xf>
    <xf numFmtId="0" fontId="10" fillId="0" borderId="41" xfId="2" applyBorder="1" applyAlignment="1">
      <alignment horizontal="center" vertical="center"/>
    </xf>
    <xf numFmtId="164" fontId="10" fillId="0" borderId="41" xfId="2" applyNumberFormat="1" applyBorder="1" applyAlignment="1">
      <alignment horizontal="center" vertical="center"/>
    </xf>
    <xf numFmtId="0" fontId="11" fillId="0" borderId="37" xfId="2" applyFont="1" applyBorder="1" applyAlignment="1">
      <alignment wrapText="1"/>
    </xf>
    <xf numFmtId="1" fontId="10" fillId="0" borderId="16" xfId="2" applyNumberFormat="1" applyBorder="1" applyAlignment="1">
      <alignment horizontal="center" vertical="center"/>
    </xf>
    <xf numFmtId="164" fontId="10" fillId="0" borderId="18" xfId="2" applyNumberFormat="1" applyBorder="1" applyAlignment="1">
      <alignment horizontal="center" vertical="center"/>
    </xf>
    <xf numFmtId="0" fontId="10" fillId="0" borderId="64" xfId="2" applyBorder="1" applyAlignment="1">
      <alignment horizontal="center" vertical="center"/>
    </xf>
    <xf numFmtId="0" fontId="10" fillId="0" borderId="43" xfId="2" applyBorder="1" applyAlignment="1">
      <alignment horizontal="center" vertical="center"/>
    </xf>
    <xf numFmtId="164" fontId="10" fillId="0" borderId="64" xfId="2" applyNumberFormat="1" applyBorder="1" applyAlignment="1">
      <alignment horizontal="center" vertical="center"/>
    </xf>
    <xf numFmtId="164" fontId="10" fillId="0" borderId="43" xfId="2" applyNumberFormat="1" applyBorder="1" applyAlignment="1">
      <alignment horizontal="center" vertical="center"/>
    </xf>
    <xf numFmtId="164" fontId="10" fillId="0" borderId="63" xfId="2" applyNumberFormat="1" applyBorder="1" applyAlignment="1">
      <alignment horizontal="center" vertical="center"/>
    </xf>
    <xf numFmtId="164" fontId="10" fillId="0" borderId="35" xfId="2" applyNumberFormat="1" applyBorder="1" applyAlignment="1">
      <alignment horizontal="center" vertical="center"/>
    </xf>
    <xf numFmtId="164" fontId="10" fillId="0" borderId="34" xfId="2" applyNumberFormat="1" applyBorder="1" applyAlignment="1">
      <alignment horizontal="center" vertical="center"/>
    </xf>
    <xf numFmtId="0" fontId="10" fillId="0" borderId="65" xfId="2" applyBorder="1" applyAlignment="1">
      <alignment horizontal="center" vertical="center"/>
    </xf>
    <xf numFmtId="0" fontId="10" fillId="0" borderId="7" xfId="2" applyFont="1" applyFill="1" applyBorder="1"/>
    <xf numFmtId="0" fontId="10" fillId="0" borderId="9" xfId="2" applyFont="1" applyFill="1" applyBorder="1" applyAlignment="1">
      <alignment horizontal="center"/>
    </xf>
    <xf numFmtId="0" fontId="11" fillId="0" borderId="66" xfId="2" applyFont="1" applyFill="1" applyBorder="1" applyAlignment="1">
      <alignment wrapText="1"/>
    </xf>
    <xf numFmtId="0" fontId="11" fillId="0" borderId="67" xfId="2" applyFont="1" applyFill="1" applyBorder="1" applyAlignment="1">
      <alignment wrapText="1"/>
    </xf>
    <xf numFmtId="0" fontId="10" fillId="0" borderId="68" xfId="2" applyBorder="1" applyAlignment="1">
      <alignment horizontal="center" vertical="center"/>
    </xf>
    <xf numFmtId="0" fontId="10" fillId="0" borderId="63" xfId="2" applyBorder="1" applyAlignment="1">
      <alignment horizontal="center" vertical="center"/>
    </xf>
    <xf numFmtId="164" fontId="10" fillId="0" borderId="69" xfId="2" applyNumberFormat="1" applyBorder="1" applyAlignment="1">
      <alignment horizontal="center" vertical="center"/>
    </xf>
    <xf numFmtId="164" fontId="10" fillId="0" borderId="68" xfId="2" applyNumberFormat="1" applyBorder="1" applyAlignment="1">
      <alignment horizontal="center" vertical="center"/>
    </xf>
    <xf numFmtId="0" fontId="11" fillId="0" borderId="70" xfId="2" applyFont="1" applyFill="1" applyBorder="1" applyAlignment="1">
      <alignment wrapText="1"/>
    </xf>
    <xf numFmtId="0" fontId="63" fillId="0" borderId="0" xfId="0" applyFont="1"/>
    <xf numFmtId="0" fontId="11" fillId="0" borderId="75" xfId="2" applyFont="1" applyFill="1" applyBorder="1" applyAlignment="1">
      <alignment wrapText="1"/>
    </xf>
    <xf numFmtId="0" fontId="1" fillId="0" borderId="57" xfId="0" applyFont="1" applyBorder="1" applyAlignment="1">
      <alignment vertical="center" wrapText="1"/>
    </xf>
    <xf numFmtId="0" fontId="13" fillId="0" borderId="50" xfId="2" applyFont="1" applyFill="1" applyBorder="1" applyAlignment="1">
      <alignment horizontal="center"/>
    </xf>
    <xf numFmtId="0" fontId="10" fillId="0" borderId="62" xfId="2" applyBorder="1" applyAlignment="1">
      <alignment horizontal="center" vertical="center"/>
    </xf>
    <xf numFmtId="0" fontId="10" fillId="0" borderId="27" xfId="2" applyBorder="1" applyAlignment="1">
      <alignment wrapText="1"/>
    </xf>
    <xf numFmtId="0" fontId="10" fillId="0" borderId="79" xfId="2" applyBorder="1" applyAlignment="1">
      <alignment wrapText="1"/>
    </xf>
    <xf numFmtId="0" fontId="10" fillId="0" borderId="21" xfId="2" applyBorder="1" applyAlignment="1">
      <alignment wrapText="1"/>
    </xf>
    <xf numFmtId="0" fontId="10" fillId="0" borderId="80" xfId="2" applyBorder="1" applyAlignment="1">
      <alignment wrapText="1"/>
    </xf>
    <xf numFmtId="0" fontId="1" fillId="0" borderId="82" xfId="2" applyFont="1" applyBorder="1" applyAlignment="1">
      <alignment vertical="center" wrapText="1"/>
    </xf>
    <xf numFmtId="0" fontId="1" fillId="0" borderId="82" xfId="2" applyFont="1" applyBorder="1" applyAlignment="1">
      <alignment wrapText="1"/>
    </xf>
    <xf numFmtId="0" fontId="1" fillId="0" borderId="71" xfId="2" applyFont="1" applyBorder="1" applyAlignment="1">
      <alignment wrapText="1"/>
    </xf>
    <xf numFmtId="0" fontId="10" fillId="0" borderId="62" xfId="2" applyBorder="1" applyAlignment="1">
      <alignment wrapText="1"/>
    </xf>
    <xf numFmtId="0" fontId="1" fillId="0" borderId="77" xfId="2" applyFont="1" applyBorder="1" applyAlignment="1">
      <alignment wrapText="1"/>
    </xf>
    <xf numFmtId="0" fontId="1" fillId="0" borderId="71" xfId="2" applyFont="1" applyFill="1" applyBorder="1" applyAlignment="1">
      <alignment wrapText="1"/>
    </xf>
    <xf numFmtId="0" fontId="10" fillId="0" borderId="83" xfId="2" applyBorder="1" applyAlignment="1">
      <alignment wrapText="1"/>
    </xf>
    <xf numFmtId="0" fontId="1" fillId="0" borderId="7" xfId="2" applyFont="1" applyFill="1" applyBorder="1" applyAlignment="1">
      <alignment wrapText="1"/>
    </xf>
    <xf numFmtId="0" fontId="1" fillId="0" borderId="71" xfId="2" applyFont="1" applyBorder="1" applyAlignment="1">
      <alignment vertical="center" wrapText="1"/>
    </xf>
    <xf numFmtId="0" fontId="1" fillId="0" borderId="21" xfId="2" applyFont="1" applyBorder="1" applyAlignment="1">
      <alignment wrapText="1"/>
    </xf>
    <xf numFmtId="0" fontId="10" fillId="0" borderId="78" xfId="2" applyBorder="1" applyAlignment="1">
      <alignment horizontal="center" vertical="center"/>
    </xf>
    <xf numFmtId="0" fontId="1" fillId="0" borderId="70" xfId="2" applyFont="1" applyBorder="1" applyAlignment="1">
      <alignment wrapText="1"/>
    </xf>
    <xf numFmtId="0" fontId="10" fillId="0" borderId="69" xfId="2" applyBorder="1" applyAlignment="1">
      <alignment horizontal="center" vertical="center"/>
    </xf>
    <xf numFmtId="0" fontId="1" fillId="0" borderId="79" xfId="2" applyFont="1" applyBorder="1" applyAlignment="1">
      <alignment wrapText="1"/>
    </xf>
    <xf numFmtId="0" fontId="1" fillId="0" borderId="27" xfId="2" applyFont="1" applyBorder="1" applyAlignment="1">
      <alignment wrapText="1"/>
    </xf>
    <xf numFmtId="1" fontId="10" fillId="0" borderId="62" xfId="2" applyNumberFormat="1" applyBorder="1" applyAlignment="1">
      <alignment horizontal="center" vertical="center"/>
    </xf>
    <xf numFmtId="1" fontId="10" fillId="0" borderId="34" xfId="2" applyNumberFormat="1" applyBorder="1" applyAlignment="1">
      <alignment horizontal="center" vertical="center"/>
    </xf>
    <xf numFmtId="0" fontId="5" fillId="0" borderId="0" xfId="0" applyFont="1" applyAlignment="1">
      <alignment wrapText="1"/>
    </xf>
    <xf numFmtId="0" fontId="1" fillId="0" borderId="85" xfId="2" applyFont="1" applyBorder="1" applyAlignment="1">
      <alignment wrapText="1"/>
    </xf>
    <xf numFmtId="0" fontId="1" fillId="0" borderId="86" xfId="2" applyFont="1" applyBorder="1" applyAlignment="1">
      <alignment wrapText="1"/>
    </xf>
    <xf numFmtId="1" fontId="10" fillId="0" borderId="64" xfId="2" applyNumberFormat="1" applyBorder="1" applyAlignment="1">
      <alignment horizontal="right" vertical="center"/>
    </xf>
    <xf numFmtId="1" fontId="10" fillId="0" borderId="43" xfId="2" applyNumberFormat="1" applyBorder="1" applyAlignment="1">
      <alignment horizontal="right" vertical="center"/>
    </xf>
    <xf numFmtId="0" fontId="10" fillId="0" borderId="87" xfId="2" applyBorder="1" applyAlignment="1">
      <alignment wrapText="1"/>
    </xf>
    <xf numFmtId="0" fontId="10" fillId="0" borderId="84" xfId="2" applyBorder="1" applyAlignment="1">
      <alignment wrapText="1"/>
    </xf>
    <xf numFmtId="1" fontId="10" fillId="0" borderId="63" xfId="2" applyNumberFormat="1" applyBorder="1" applyAlignment="1">
      <alignment horizontal="right" vertical="center"/>
    </xf>
    <xf numFmtId="1" fontId="10" fillId="0" borderId="35" xfId="2" applyNumberFormat="1" applyBorder="1" applyAlignment="1">
      <alignment horizontal="right" vertical="center"/>
    </xf>
    <xf numFmtId="1" fontId="10" fillId="0" borderId="78" xfId="2" applyNumberFormat="1" applyBorder="1" applyAlignment="1">
      <alignment horizontal="right" vertical="center"/>
    </xf>
    <xf numFmtId="1" fontId="10" fillId="0" borderId="62" xfId="2" applyNumberFormat="1" applyBorder="1" applyAlignment="1">
      <alignment horizontal="right" vertical="center"/>
    </xf>
    <xf numFmtId="1" fontId="10" fillId="0" borderId="25" xfId="2" applyNumberFormat="1" applyBorder="1" applyAlignment="1">
      <alignment horizontal="right" vertical="center"/>
    </xf>
    <xf numFmtId="1" fontId="10" fillId="0" borderId="41" xfId="2" applyNumberFormat="1" applyBorder="1" applyAlignment="1">
      <alignment horizontal="right" vertical="center"/>
    </xf>
    <xf numFmtId="1" fontId="0" fillId="0" borderId="78" xfId="0" applyNumberFormat="1" applyBorder="1" applyAlignment="1">
      <alignment horizontal="right"/>
    </xf>
    <xf numFmtId="1" fontId="0" fillId="0" borderId="62" xfId="0" applyNumberFormat="1" applyBorder="1" applyAlignment="1">
      <alignment horizontal="right"/>
    </xf>
    <xf numFmtId="1" fontId="0" fillId="0" borderId="25" xfId="0" applyNumberFormat="1" applyBorder="1" applyAlignment="1">
      <alignment horizontal="right"/>
    </xf>
    <xf numFmtId="1" fontId="0" fillId="0" borderId="41" xfId="0" applyNumberFormat="1" applyBorder="1" applyAlignment="1">
      <alignment horizontal="right"/>
    </xf>
    <xf numFmtId="0" fontId="12" fillId="0" borderId="11" xfId="2" applyFont="1" applyFill="1" applyBorder="1" applyAlignment="1">
      <alignment vertical="top" wrapText="1"/>
    </xf>
    <xf numFmtId="0" fontId="10" fillId="0" borderId="88" xfId="2" applyFont="1" applyFill="1" applyBorder="1"/>
    <xf numFmtId="0" fontId="11" fillId="0" borderId="89" xfId="2" applyFont="1" applyFill="1" applyBorder="1" applyAlignment="1">
      <alignment vertical="top" wrapText="1"/>
    </xf>
    <xf numFmtId="0" fontId="12" fillId="0" borderId="87" xfId="2" applyFont="1" applyFill="1" applyBorder="1" applyAlignment="1">
      <alignment vertical="top" wrapText="1"/>
    </xf>
    <xf numFmtId="0" fontId="12" fillId="0" borderId="90" xfId="2" applyFont="1" applyFill="1" applyBorder="1" applyAlignment="1">
      <alignment vertical="top" wrapText="1"/>
    </xf>
    <xf numFmtId="0" fontId="11" fillId="0" borderId="89" xfId="2" applyFont="1" applyFill="1" applyBorder="1" applyAlignment="1">
      <alignment wrapText="1"/>
    </xf>
    <xf numFmtId="0" fontId="16" fillId="0" borderId="89" xfId="2" applyFont="1" applyFill="1" applyBorder="1" applyAlignment="1">
      <alignment wrapText="1"/>
    </xf>
    <xf numFmtId="164" fontId="10" fillId="0" borderId="93" xfId="2" applyNumberFormat="1" applyBorder="1" applyAlignment="1">
      <alignment horizontal="center" vertical="center"/>
    </xf>
    <xf numFmtId="164" fontId="10" fillId="0" borderId="92" xfId="2" applyNumberFormat="1" applyBorder="1" applyAlignment="1">
      <alignment horizontal="center" vertical="center"/>
    </xf>
    <xf numFmtId="0" fontId="10" fillId="0" borderId="59" xfId="2" applyFont="1" applyFill="1" applyBorder="1"/>
    <xf numFmtId="164" fontId="10" fillId="0" borderId="62" xfId="2" applyNumberFormat="1" applyBorder="1" applyAlignment="1">
      <alignment horizontal="center" vertical="center"/>
    </xf>
    <xf numFmtId="164" fontId="10" fillId="0" borderId="94" xfId="2" applyNumberFormat="1" applyBorder="1" applyAlignment="1">
      <alignment horizontal="center" vertical="center"/>
    </xf>
    <xf numFmtId="164" fontId="10" fillId="0" borderId="91" xfId="2" applyNumberFormat="1" applyBorder="1" applyAlignment="1">
      <alignment horizontal="center" vertical="center"/>
    </xf>
    <xf numFmtId="164" fontId="10" fillId="0" borderId="47" xfId="2" applyNumberFormat="1" applyBorder="1" applyAlignment="1">
      <alignment horizontal="center" vertical="center"/>
    </xf>
    <xf numFmtId="164" fontId="10" fillId="0" borderId="95" xfId="2" applyNumberFormat="1" applyBorder="1" applyAlignment="1">
      <alignment horizontal="center" vertical="center"/>
    </xf>
    <xf numFmtId="0" fontId="23" fillId="0" borderId="0" xfId="2" applyFont="1" applyFill="1" applyBorder="1" applyAlignment="1">
      <alignment horizontal="left" vertical="center" wrapText="1"/>
    </xf>
    <xf numFmtId="164" fontId="0" fillId="0" borderId="0" xfId="0" applyNumberFormat="1" applyFill="1" applyBorder="1" applyAlignment="1">
      <alignment horizontal="left"/>
    </xf>
    <xf numFmtId="164" fontId="10" fillId="0" borderId="0" xfId="2" applyNumberFormat="1" applyFill="1" applyBorder="1" applyAlignment="1">
      <alignment horizontal="left" vertical="center"/>
    </xf>
    <xf numFmtId="0" fontId="10" fillId="0" borderId="0" xfId="2" applyAlignment="1">
      <alignment horizontal="left" vertical="center"/>
    </xf>
    <xf numFmtId="0" fontId="1" fillId="0" borderId="0" xfId="2" applyFont="1" applyAlignment="1">
      <alignment horizontal="left" vertical="center"/>
    </xf>
    <xf numFmtId="49" fontId="10" fillId="0" borderId="0" xfId="2" applyNumberFormat="1" applyAlignment="1">
      <alignment horizontal="left" vertical="center"/>
    </xf>
    <xf numFmtId="0" fontId="10" fillId="0" borderId="96" xfId="2" applyBorder="1"/>
    <xf numFmtId="0" fontId="1" fillId="0" borderId="0" xfId="0" applyFont="1" applyAlignment="1">
      <alignment vertical="center" wrapText="1"/>
    </xf>
    <xf numFmtId="0" fontId="1" fillId="0" borderId="0" xfId="0" applyFont="1" applyAlignment="1">
      <alignment wrapText="1"/>
    </xf>
    <xf numFmtId="0" fontId="17" fillId="0" borderId="0" xfId="0" applyFont="1"/>
    <xf numFmtId="0" fontId="14" fillId="0" borderId="0" xfId="0" applyFont="1"/>
    <xf numFmtId="0" fontId="11" fillId="0" borderId="0" xfId="2" applyFont="1" applyAlignment="1">
      <alignment wrapText="1"/>
    </xf>
    <xf numFmtId="166" fontId="10" fillId="0" borderId="16" xfId="2" applyNumberFormat="1" applyBorder="1" applyAlignment="1">
      <alignment horizontal="center" vertical="center"/>
    </xf>
    <xf numFmtId="0" fontId="57" fillId="0" borderId="16" xfId="36" applyBorder="1" applyAlignment="1">
      <alignment horizontal="center" vertical="center"/>
    </xf>
    <xf numFmtId="164" fontId="10" fillId="0" borderId="65" xfId="2" applyNumberFormat="1" applyBorder="1" applyAlignment="1">
      <alignment horizontal="center" vertical="center"/>
    </xf>
    <xf numFmtId="0" fontId="3" fillId="0" borderId="0" xfId="0" applyFont="1" applyBorder="1" applyAlignment="1">
      <alignment horizontal="left"/>
    </xf>
    <xf numFmtId="0" fontId="10" fillId="0" borderId="54" xfId="2" applyFont="1" applyFill="1" applyBorder="1"/>
    <xf numFmtId="0" fontId="11" fillId="0" borderId="97" xfId="2" applyFont="1" applyFill="1" applyBorder="1" applyAlignment="1">
      <alignment wrapText="1"/>
    </xf>
    <xf numFmtId="0" fontId="11" fillId="0" borderId="1" xfId="2" applyFont="1" applyFill="1" applyBorder="1" applyAlignment="1">
      <alignment wrapText="1"/>
    </xf>
    <xf numFmtId="0" fontId="11" fillId="0" borderId="98" xfId="2" applyFont="1" applyFill="1" applyBorder="1" applyAlignment="1">
      <alignment wrapText="1"/>
    </xf>
    <xf numFmtId="0" fontId="10" fillId="0" borderId="76" xfId="7" applyBorder="1" applyAlignment="1">
      <alignment horizontal="center" vertical="center"/>
    </xf>
    <xf numFmtId="0" fontId="10" fillId="0" borderId="77" xfId="7" applyBorder="1" applyAlignment="1">
      <alignment horizontal="center" vertical="center"/>
    </xf>
    <xf numFmtId="0" fontId="0" fillId="0" borderId="78" xfId="0" applyBorder="1" applyAlignment="1">
      <alignment horizontal="center"/>
    </xf>
    <xf numFmtId="0" fontId="0" fillId="0" borderId="62" xfId="0" applyBorder="1" applyAlignment="1">
      <alignment horizontal="center"/>
    </xf>
    <xf numFmtId="0" fontId="0" fillId="0" borderId="62"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0" fillId="0" borderId="41" xfId="0" applyBorder="1" applyAlignment="1">
      <alignment horizontal="center"/>
    </xf>
    <xf numFmtId="0" fontId="0" fillId="0" borderId="15" xfId="0" applyBorder="1" applyAlignment="1">
      <alignment horizontal="center"/>
    </xf>
    <xf numFmtId="164" fontId="0" fillId="0" borderId="16"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1" fontId="10" fillId="0" borderId="36" xfId="2" applyNumberFormat="1" applyBorder="1" applyAlignment="1">
      <alignment horizontal="center" vertical="center"/>
    </xf>
    <xf numFmtId="1" fontId="10" fillId="0" borderId="30" xfId="2" applyNumberFormat="1" applyBorder="1" applyAlignment="1">
      <alignment horizontal="center" vertical="center"/>
    </xf>
    <xf numFmtId="0" fontId="0" fillId="0" borderId="81" xfId="0" applyBorder="1" applyAlignment="1">
      <alignment horizontal="center"/>
    </xf>
    <xf numFmtId="0" fontId="0" fillId="0" borderId="65" xfId="0" applyBorder="1" applyAlignment="1">
      <alignment horizontal="center"/>
    </xf>
    <xf numFmtId="0" fontId="0" fillId="0" borderId="65" xfId="0" applyFill="1" applyBorder="1" applyAlignment="1">
      <alignment horizontal="center"/>
    </xf>
    <xf numFmtId="0" fontId="10" fillId="0" borderId="78" xfId="7" applyBorder="1" applyAlignment="1">
      <alignment horizontal="center" vertical="center"/>
    </xf>
    <xf numFmtId="0" fontId="10" fillId="0" borderId="62" xfId="7" applyBorder="1" applyAlignment="1">
      <alignment horizontal="center" vertical="center"/>
    </xf>
    <xf numFmtId="0" fontId="10" fillId="0" borderId="25" xfId="7" applyBorder="1" applyAlignment="1">
      <alignment horizontal="center" vertical="center"/>
    </xf>
    <xf numFmtId="0" fontId="10" fillId="0" borderId="41" xfId="7" applyBorder="1" applyAlignment="1">
      <alignment horizontal="center" vertical="center"/>
    </xf>
    <xf numFmtId="164" fontId="10" fillId="0" borderId="78" xfId="2" applyNumberFormat="1" applyBorder="1" applyAlignment="1">
      <alignment horizontal="center" vertical="center"/>
    </xf>
    <xf numFmtId="164" fontId="10" fillId="0" borderId="62" xfId="2" applyNumberFormat="1" applyFill="1" applyBorder="1" applyAlignment="1">
      <alignment horizontal="center" vertical="center"/>
    </xf>
    <xf numFmtId="164" fontId="10" fillId="0" borderId="25" xfId="2" applyNumberFormat="1" applyBorder="1" applyAlignment="1">
      <alignment horizontal="center" vertical="center"/>
    </xf>
    <xf numFmtId="1" fontId="10" fillId="0" borderId="64" xfId="2" applyNumberFormat="1" applyBorder="1" applyAlignment="1">
      <alignment horizontal="center" vertical="center"/>
    </xf>
    <xf numFmtId="1" fontId="10" fillId="0" borderId="43" xfId="2" applyNumberFormat="1" applyBorder="1" applyAlignment="1">
      <alignment horizontal="center" vertical="center"/>
    </xf>
    <xf numFmtId="1" fontId="10" fillId="0" borderId="0" xfId="2" applyNumberFormat="1" applyFill="1" applyBorder="1" applyAlignment="1">
      <alignment horizontal="center" vertical="center"/>
    </xf>
    <xf numFmtId="1" fontId="10" fillId="0" borderId="0" xfId="2" applyNumberFormat="1" applyBorder="1" applyAlignment="1">
      <alignment horizontal="center" vertical="center"/>
    </xf>
    <xf numFmtId="1" fontId="10" fillId="0" borderId="56" xfId="2" applyNumberFormat="1" applyBorder="1" applyAlignment="1">
      <alignment horizontal="center" vertical="center"/>
    </xf>
    <xf numFmtId="1" fontId="10" fillId="0" borderId="26" xfId="2" applyNumberFormat="1" applyBorder="1" applyAlignment="1">
      <alignment horizontal="center" vertical="center"/>
    </xf>
    <xf numFmtId="164" fontId="10" fillId="0" borderId="76" xfId="2" applyNumberFormat="1" applyBorder="1" applyAlignment="1">
      <alignment horizontal="center" vertical="center"/>
    </xf>
    <xf numFmtId="164" fontId="10" fillId="0" borderId="77" xfId="2" applyNumberFormat="1" applyBorder="1" applyAlignment="1">
      <alignment horizontal="center" vertical="center"/>
    </xf>
    <xf numFmtId="0" fontId="10" fillId="0" borderId="77" xfId="2" applyBorder="1" applyAlignment="1">
      <alignment horizontal="center" vertical="center"/>
    </xf>
    <xf numFmtId="0" fontId="0" fillId="0" borderId="35" xfId="0" applyBorder="1" applyAlignment="1">
      <alignment horizontal="center"/>
    </xf>
    <xf numFmtId="164" fontId="10" fillId="0" borderId="56" xfId="2" applyNumberFormat="1" applyBorder="1" applyAlignment="1">
      <alignment horizontal="center" vertical="center"/>
    </xf>
    <xf numFmtId="164" fontId="10" fillId="0" borderId="26" xfId="2" applyNumberFormat="1" applyBorder="1" applyAlignment="1">
      <alignment horizontal="center" vertical="center"/>
    </xf>
    <xf numFmtId="0" fontId="52" fillId="0" borderId="0" xfId="2" applyFont="1" applyFill="1" applyBorder="1" applyAlignment="1">
      <alignment vertical="center" wrapText="1"/>
    </xf>
    <xf numFmtId="0" fontId="17" fillId="0" borderId="0" xfId="7" applyFont="1" applyFill="1" applyBorder="1" applyAlignment="1">
      <alignment vertical="center" wrapText="1"/>
    </xf>
    <xf numFmtId="0" fontId="53" fillId="0" borderId="0" xfId="7" applyFont="1" applyAlignment="1">
      <alignment vertical="center" wrapText="1"/>
    </xf>
    <xf numFmtId="0" fontId="12" fillId="0" borderId="0" xfId="0" applyFont="1" applyBorder="1" applyAlignment="1"/>
    <xf numFmtId="0" fontId="0" fillId="0" borderId="0" xfId="0" applyAlignment="1">
      <alignment horizontal="left"/>
    </xf>
    <xf numFmtId="0" fontId="0" fillId="0" borderId="0" xfId="0" applyAlignment="1">
      <alignment horizontal="left"/>
    </xf>
    <xf numFmtId="0" fontId="13" fillId="0" borderId="3" xfId="2" applyFont="1" applyFill="1" applyBorder="1" applyAlignment="1">
      <alignment horizontal="center"/>
    </xf>
    <xf numFmtId="0" fontId="13" fillId="0" borderId="32" xfId="2" applyFont="1" applyFill="1" applyBorder="1" applyAlignment="1">
      <alignment horizontal="center"/>
    </xf>
    <xf numFmtId="164" fontId="10" fillId="0" borderId="0" xfId="2" applyNumberFormat="1" applyBorder="1" applyAlignment="1">
      <alignment horizontal="left" vertical="center"/>
    </xf>
    <xf numFmtId="0" fontId="13" fillId="0" borderId="3" xfId="2" applyFont="1" applyFill="1" applyBorder="1" applyAlignment="1">
      <alignment horizontal="center"/>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27" fillId="0" borderId="29" xfId="0" applyFont="1" applyFill="1" applyBorder="1" applyAlignment="1">
      <alignment horizontal="center" vertical="center" wrapText="1"/>
    </xf>
    <xf numFmtId="0" fontId="66" fillId="0" borderId="0" xfId="41"/>
    <xf numFmtId="164" fontId="0" fillId="0" borderId="0" xfId="0" applyNumberFormat="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0" fontId="0" fillId="0" borderId="61" xfId="0" applyBorder="1"/>
    <xf numFmtId="0" fontId="0" fillId="0" borderId="1" xfId="0" applyBorder="1"/>
    <xf numFmtId="0" fontId="0" fillId="0" borderId="44" xfId="0" applyBorder="1"/>
    <xf numFmtId="0" fontId="32" fillId="0" borderId="0" xfId="0" applyFont="1" applyFill="1" applyBorder="1" applyAlignment="1">
      <alignment horizontal="left" vertical="center" wrapText="1"/>
    </xf>
    <xf numFmtId="0" fontId="0" fillId="0" borderId="0" xfId="0" applyAlignment="1">
      <alignment horizontal="center"/>
    </xf>
    <xf numFmtId="1" fontId="10" fillId="0" borderId="41" xfId="2" applyNumberFormat="1" applyBorder="1" applyAlignment="1">
      <alignment horizontal="center" vertical="center"/>
    </xf>
    <xf numFmtId="0" fontId="10" fillId="0" borderId="18" xfId="2" applyBorder="1" applyAlignment="1">
      <alignment horizontal="center" vertical="center"/>
    </xf>
    <xf numFmtId="0" fontId="10" fillId="0" borderId="57" xfId="2" applyBorder="1" applyAlignment="1">
      <alignment horizontal="center" vertical="center"/>
    </xf>
    <xf numFmtId="0" fontId="11" fillId="0" borderId="72" xfId="2" applyFont="1" applyFill="1" applyBorder="1" applyAlignment="1">
      <alignment wrapText="1"/>
    </xf>
    <xf numFmtId="0" fontId="11" fillId="0" borderId="85" xfId="2" applyFont="1" applyFill="1" applyBorder="1" applyAlignment="1">
      <alignment wrapText="1"/>
    </xf>
    <xf numFmtId="0" fontId="11" fillId="0" borderId="87" xfId="2" applyFont="1" applyFill="1" applyBorder="1" applyAlignment="1">
      <alignment wrapText="1"/>
    </xf>
    <xf numFmtId="164" fontId="0" fillId="0" borderId="49" xfId="0" applyNumberFormat="1" applyBorder="1" applyAlignment="1">
      <alignment horizontal="center"/>
    </xf>
    <xf numFmtId="164" fontId="0" fillId="0" borderId="41" xfId="0" applyNumberFormat="1" applyBorder="1" applyAlignment="1">
      <alignment horizontal="center"/>
    </xf>
    <xf numFmtId="0" fontId="10" fillId="0" borderId="81" xfId="2" applyBorder="1" applyAlignment="1">
      <alignment horizontal="center" vertical="center"/>
    </xf>
    <xf numFmtId="0" fontId="27" fillId="0"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1" fontId="10" fillId="0" borderId="0" xfId="2" applyNumberFormat="1" applyAlignment="1">
      <alignment horizontal="center" vertical="center"/>
    </xf>
    <xf numFmtId="0" fontId="42" fillId="0" borderId="0" xfId="2" applyFont="1" applyFill="1" applyBorder="1" applyAlignment="1">
      <alignment horizontal="left"/>
    </xf>
    <xf numFmtId="165" fontId="10" fillId="0" borderId="16" xfId="2" applyNumberFormat="1" applyFont="1" applyBorder="1" applyAlignment="1">
      <alignment horizontal="center" vertical="center"/>
    </xf>
    <xf numFmtId="0" fontId="11" fillId="0" borderId="16" xfId="2" applyFont="1" applyFill="1" applyBorder="1" applyAlignment="1">
      <alignment wrapText="1"/>
    </xf>
    <xf numFmtId="164" fontId="0" fillId="0" borderId="62" xfId="0" applyNumberFormat="1" applyBorder="1" applyAlignment="1">
      <alignment horizontal="center"/>
    </xf>
    <xf numFmtId="165" fontId="10" fillId="0" borderId="43" xfId="3" applyNumberFormat="1" applyFont="1" applyBorder="1" applyAlignment="1">
      <alignment horizontal="center" vertical="center"/>
    </xf>
    <xf numFmtId="165" fontId="10" fillId="0" borderId="35" xfId="3" applyNumberFormat="1" applyFont="1" applyBorder="1" applyAlignment="1">
      <alignment horizontal="center" vertical="center"/>
    </xf>
    <xf numFmtId="165" fontId="10" fillId="0" borderId="0" xfId="3" applyNumberFormat="1" applyFont="1" applyAlignment="1">
      <alignment horizontal="center" vertical="center"/>
    </xf>
    <xf numFmtId="165" fontId="10" fillId="0" borderId="62" xfId="3" applyNumberFormat="1" applyFont="1" applyBorder="1" applyAlignment="1">
      <alignment horizontal="center" vertical="center"/>
    </xf>
    <xf numFmtId="165" fontId="10" fillId="0" borderId="62" xfId="0" applyNumberFormat="1" applyFont="1" applyFill="1" applyBorder="1" applyAlignment="1">
      <alignment horizontal="center" vertical="center"/>
    </xf>
    <xf numFmtId="165" fontId="10" fillId="0" borderId="41" xfId="3" applyNumberFormat="1" applyFont="1" applyBorder="1" applyAlignment="1">
      <alignment horizontal="center" vertical="center"/>
    </xf>
    <xf numFmtId="164" fontId="0" fillId="0" borderId="0" xfId="0" applyNumberFormat="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0" fillId="0" borderId="43" xfId="0" applyBorder="1" applyAlignment="1">
      <alignment horizontal="center" vertical="center"/>
    </xf>
    <xf numFmtId="0" fontId="0" fillId="0" borderId="62" xfId="0" applyBorder="1" applyAlignment="1">
      <alignment horizontal="center" vertical="center"/>
    </xf>
    <xf numFmtId="164" fontId="0" fillId="0" borderId="62" xfId="0" applyNumberFormat="1" applyBorder="1" applyAlignment="1">
      <alignment horizontal="center" vertical="center"/>
    </xf>
    <xf numFmtId="164" fontId="0" fillId="0" borderId="65" xfId="0" applyNumberFormat="1" applyBorder="1" applyAlignment="1">
      <alignment horizontal="center" vertical="center"/>
    </xf>
    <xf numFmtId="0" fontId="0" fillId="0" borderId="41" xfId="0" applyBorder="1" applyAlignment="1">
      <alignment horizontal="center" vertical="center"/>
    </xf>
    <xf numFmtId="0" fontId="0" fillId="0" borderId="64" xfId="0" applyBorder="1" applyAlignment="1">
      <alignment horizontal="center" vertical="center"/>
    </xf>
    <xf numFmtId="0" fontId="73"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10" fillId="0" borderId="24" xfId="2" applyBorder="1"/>
    <xf numFmtId="1" fontId="10" fillId="0" borderId="0" xfId="2" applyNumberFormat="1" applyBorder="1" applyAlignment="1">
      <alignment horizontal="center" vertical="center" wrapText="1"/>
    </xf>
    <xf numFmtId="1" fontId="10" fillId="0" borderId="15" xfId="2" applyNumberFormat="1" applyBorder="1" applyAlignment="1">
      <alignment horizontal="center" vertical="center"/>
    </xf>
    <xf numFmtId="164" fontId="10" fillId="0" borderId="17" xfId="2" applyNumberFormat="1" applyBorder="1" applyAlignment="1">
      <alignment horizontal="center" vertical="center"/>
    </xf>
    <xf numFmtId="0" fontId="10" fillId="0" borderId="55" xfId="2" applyBorder="1" applyAlignment="1">
      <alignment horizontal="center" vertical="center"/>
    </xf>
    <xf numFmtId="164" fontId="10" fillId="0" borderId="55" xfId="2" applyNumberFormat="1" applyBorder="1" applyAlignment="1">
      <alignment horizontal="center" vertical="center"/>
    </xf>
    <xf numFmtId="164" fontId="10" fillId="0" borderId="81" xfId="2" applyNumberFormat="1" applyBorder="1" applyAlignment="1">
      <alignment horizontal="center" vertical="center"/>
    </xf>
    <xf numFmtId="0" fontId="10" fillId="0" borderId="25" xfId="2" applyBorder="1" applyAlignment="1">
      <alignment horizontal="center" vertical="center"/>
    </xf>
    <xf numFmtId="166" fontId="10" fillId="0" borderId="15" xfId="2" applyNumberFormat="1" applyBorder="1" applyAlignment="1">
      <alignment horizontal="center" vertical="center"/>
    </xf>
    <xf numFmtId="164" fontId="0" fillId="0" borderId="23" xfId="0" applyNumberFormat="1" applyBorder="1" applyAlignment="1">
      <alignment horizontal="center"/>
    </xf>
    <xf numFmtId="164" fontId="0" fillId="0" borderId="55" xfId="0" applyNumberFormat="1" applyBorder="1" applyAlignment="1">
      <alignment horizontal="center"/>
    </xf>
    <xf numFmtId="164" fontId="0" fillId="0" borderId="57" xfId="0" applyNumberFormat="1" applyBorder="1" applyAlignment="1">
      <alignment horizontal="center"/>
    </xf>
    <xf numFmtId="164" fontId="0" fillId="0" borderId="0" xfId="0" applyNumberFormat="1" applyBorder="1" applyAlignment="1">
      <alignment horizontal="center"/>
    </xf>
    <xf numFmtId="165" fontId="10" fillId="0" borderId="64" xfId="3" applyNumberFormat="1" applyFont="1" applyBorder="1" applyAlignment="1">
      <alignment horizontal="center" vertical="center"/>
    </xf>
    <xf numFmtId="165" fontId="10" fillId="0" borderId="63" xfId="3" applyNumberFormat="1" applyFont="1" applyBorder="1" applyAlignment="1">
      <alignment horizontal="center" vertical="center"/>
    </xf>
    <xf numFmtId="165" fontId="10" fillId="0" borderId="0" xfId="3" applyNumberFormat="1" applyFont="1" applyBorder="1" applyAlignment="1">
      <alignment horizontal="center" vertical="center"/>
    </xf>
    <xf numFmtId="165" fontId="10" fillId="0" borderId="46" xfId="3" applyNumberFormat="1" applyFont="1" applyBorder="1" applyAlignment="1">
      <alignment horizontal="center" vertical="center"/>
    </xf>
    <xf numFmtId="165" fontId="10" fillId="0" borderId="15" xfId="2" applyNumberFormat="1" applyFont="1" applyBorder="1" applyAlignment="1">
      <alignment horizontal="center" vertical="center"/>
    </xf>
    <xf numFmtId="165" fontId="10" fillId="0" borderId="17" xfId="3" applyNumberFormat="1" applyFont="1" applyBorder="1" applyAlignment="1">
      <alignment horizontal="center" vertical="center"/>
    </xf>
    <xf numFmtId="165" fontId="10" fillId="0" borderId="78" xfId="3" applyNumberFormat="1" applyFont="1" applyBorder="1" applyAlignment="1">
      <alignment horizontal="center" vertical="center"/>
    </xf>
    <xf numFmtId="165" fontId="10" fillId="0" borderId="78" xfId="0" applyNumberFormat="1" applyFont="1" applyBorder="1" applyAlignment="1">
      <alignment horizontal="center" vertical="center"/>
    </xf>
    <xf numFmtId="165" fontId="10" fillId="0" borderId="25" xfId="3" applyNumberFormat="1" applyFont="1" applyBorder="1" applyAlignment="1">
      <alignment horizontal="center" vertical="center"/>
    </xf>
    <xf numFmtId="165" fontId="10" fillId="0" borderId="62" xfId="0" applyNumberFormat="1" applyFont="1" applyBorder="1" applyAlignment="1">
      <alignment horizontal="center" vertical="center"/>
    </xf>
    <xf numFmtId="1" fontId="10" fillId="0" borderId="81" xfId="2" applyNumberFormat="1" applyBorder="1" applyAlignment="1">
      <alignment horizontal="center" vertical="center"/>
    </xf>
    <xf numFmtId="1" fontId="10" fillId="0" borderId="65" xfId="2" applyNumberFormat="1" applyBorder="1" applyAlignment="1">
      <alignment horizontal="center" vertical="center"/>
    </xf>
    <xf numFmtId="164" fontId="0" fillId="0" borderId="23"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5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57" xfId="0" applyNumberFormat="1" applyBorder="1" applyAlignment="1">
      <alignment horizontal="center" vertical="center"/>
    </xf>
    <xf numFmtId="164" fontId="0" fillId="0" borderId="0" xfId="0" applyNumberFormat="1"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78" xfId="0" applyBorder="1" applyAlignment="1">
      <alignment horizontal="center" vertical="center"/>
    </xf>
    <xf numFmtId="0" fontId="0" fillId="0" borderId="36" xfId="0" applyBorder="1" applyAlignment="1">
      <alignment horizontal="center" vertical="center"/>
    </xf>
    <xf numFmtId="164" fontId="0" fillId="0" borderId="81" xfId="0" applyNumberFormat="1" applyBorder="1" applyAlignment="1">
      <alignment horizontal="center" vertical="center"/>
    </xf>
    <xf numFmtId="0" fontId="0" fillId="0" borderId="30" xfId="0" applyBorder="1" applyAlignment="1">
      <alignment horizontal="center" vertical="center"/>
    </xf>
    <xf numFmtId="164" fontId="0" fillId="0" borderId="43" xfId="0" applyNumberFormat="1" applyBorder="1" applyAlignment="1">
      <alignment horizontal="center" vertical="center"/>
    </xf>
    <xf numFmtId="164" fontId="0" fillId="0" borderId="30" xfId="0" applyNumberFormat="1"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10" fillId="0" borderId="61" xfId="2" applyFont="1" applyFill="1" applyBorder="1"/>
    <xf numFmtId="0" fontId="10" fillId="0" borderId="45" xfId="2" applyBorder="1" applyAlignment="1">
      <alignment horizontal="center" vertical="center"/>
    </xf>
    <xf numFmtId="0" fontId="10" fillId="0" borderId="46" xfId="2" applyBorder="1" applyAlignment="1">
      <alignment horizontal="center" vertical="center" wrapText="1"/>
    </xf>
    <xf numFmtId="164" fontId="10" fillId="0" borderId="46" xfId="2" applyNumberFormat="1" applyBorder="1" applyAlignment="1">
      <alignment horizontal="center" vertical="center"/>
    </xf>
    <xf numFmtId="164" fontId="10" fillId="0" borderId="90" xfId="2" applyNumberFormat="1" applyBorder="1" applyAlignment="1">
      <alignment horizontal="center" vertical="center"/>
    </xf>
    <xf numFmtId="164" fontId="10" fillId="0" borderId="87" xfId="2" applyNumberFormat="1" applyBorder="1" applyAlignment="1">
      <alignment horizontal="center" vertical="center"/>
    </xf>
    <xf numFmtId="0" fontId="10" fillId="0" borderId="87" xfId="2" applyBorder="1" applyAlignment="1">
      <alignment horizontal="center" vertical="center"/>
    </xf>
    <xf numFmtId="0" fontId="10" fillId="0" borderId="72" xfId="2" applyBorder="1" applyAlignment="1">
      <alignment horizontal="center" vertical="center"/>
    </xf>
    <xf numFmtId="164" fontId="10" fillId="0" borderId="89" xfId="2" applyNumberFormat="1" applyBorder="1" applyAlignment="1">
      <alignment horizontal="center" vertical="center"/>
    </xf>
    <xf numFmtId="0" fontId="76" fillId="0" borderId="29" xfId="0" applyFont="1" applyFill="1" applyBorder="1" applyAlignment="1">
      <alignment horizontal="center" vertical="top" wrapText="1"/>
    </xf>
    <xf numFmtId="0" fontId="30" fillId="0" borderId="50" xfId="0" applyFont="1" applyFill="1" applyBorder="1" applyAlignment="1">
      <alignment horizontal="center" vertical="top" wrapText="1"/>
    </xf>
    <xf numFmtId="0" fontId="76" fillId="0" borderId="3" xfId="0" applyFont="1" applyFill="1" applyBorder="1" applyAlignment="1">
      <alignment horizontal="center" vertical="top" wrapText="1"/>
    </xf>
    <xf numFmtId="0" fontId="11" fillId="0" borderId="71" xfId="2" applyFont="1" applyFill="1" applyBorder="1" applyAlignment="1">
      <alignment horizontal="left" wrapText="1"/>
    </xf>
    <xf numFmtId="0" fontId="34" fillId="0" borderId="21" xfId="2" applyFont="1" applyFill="1" applyBorder="1" applyAlignment="1">
      <alignment wrapText="1"/>
    </xf>
    <xf numFmtId="0" fontId="11" fillId="0" borderId="82" xfId="2" applyFont="1" applyFill="1" applyBorder="1" applyAlignment="1">
      <alignment wrapText="1"/>
    </xf>
    <xf numFmtId="0" fontId="11" fillId="0" borderId="43" xfId="2" applyFont="1" applyFill="1" applyBorder="1" applyAlignment="1">
      <alignment wrapText="1"/>
    </xf>
    <xf numFmtId="0" fontId="34" fillId="0" borderId="87" xfId="2" applyFont="1" applyFill="1" applyBorder="1" applyAlignment="1">
      <alignment wrapText="1"/>
    </xf>
    <xf numFmtId="165" fontId="10" fillId="0" borderId="62" xfId="2" applyNumberFormat="1" applyBorder="1" applyAlignment="1">
      <alignment horizontal="center" vertical="center"/>
    </xf>
    <xf numFmtId="165" fontId="10" fillId="0" borderId="41" xfId="2" applyNumberFormat="1" applyBorder="1" applyAlignment="1">
      <alignment horizontal="center" vertical="center"/>
    </xf>
    <xf numFmtId="164" fontId="10" fillId="0" borderId="62" xfId="2" applyNumberFormat="1" applyBorder="1" applyAlignment="1">
      <alignment horizontal="center" vertical="center" wrapText="1"/>
    </xf>
    <xf numFmtId="164" fontId="10" fillId="0" borderId="41" xfId="2" applyNumberFormat="1" applyBorder="1" applyAlignment="1">
      <alignment horizontal="center" vertical="center" wrapText="1"/>
    </xf>
    <xf numFmtId="164" fontId="35" fillId="0" borderId="62" xfId="2" applyNumberFormat="1" applyFont="1" applyBorder="1" applyAlignment="1">
      <alignment horizontal="center" vertical="center"/>
    </xf>
    <xf numFmtId="2" fontId="10" fillId="0" borderId="62" xfId="2" applyNumberFormat="1" applyBorder="1" applyAlignment="1">
      <alignment horizontal="center" vertical="center"/>
    </xf>
    <xf numFmtId="164" fontId="10" fillId="0" borderId="45" xfId="2" applyNumberFormat="1" applyBorder="1" applyAlignment="1">
      <alignment horizontal="center" vertical="center"/>
    </xf>
    <xf numFmtId="164" fontId="10" fillId="0" borderId="48" xfId="2" applyNumberFormat="1" applyBorder="1" applyAlignment="1">
      <alignment horizontal="center" vertical="center"/>
    </xf>
    <xf numFmtId="3" fontId="0" fillId="0" borderId="35" xfId="0" applyNumberFormat="1" applyBorder="1" applyAlignment="1">
      <alignment horizontal="center" vertical="center"/>
    </xf>
    <xf numFmtId="1" fontId="10" fillId="0" borderId="43" xfId="2" applyNumberFormat="1" applyFont="1" applyFill="1" applyBorder="1" applyAlignment="1">
      <alignment horizontal="center" vertical="center"/>
    </xf>
    <xf numFmtId="1" fontId="10" fillId="0" borderId="45" xfId="2" applyNumberFormat="1" applyBorder="1" applyAlignment="1">
      <alignment horizontal="center" vertical="center"/>
    </xf>
    <xf numFmtId="1" fontId="10" fillId="0" borderId="77" xfId="2" applyNumberFormat="1" applyBorder="1" applyAlignment="1">
      <alignment horizontal="center" vertical="center"/>
    </xf>
    <xf numFmtId="0" fontId="34" fillId="0" borderId="27" xfId="2" applyFont="1" applyFill="1" applyBorder="1" applyAlignment="1">
      <alignment wrapText="1"/>
    </xf>
    <xf numFmtId="1" fontId="10" fillId="0" borderId="63" xfId="2" applyNumberFormat="1" applyBorder="1" applyAlignment="1">
      <alignment horizontal="center" vertical="center"/>
    </xf>
    <xf numFmtId="1" fontId="10" fillId="0" borderId="35" xfId="2" applyNumberFormat="1" applyBorder="1" applyAlignment="1">
      <alignment horizontal="center" vertical="center"/>
    </xf>
    <xf numFmtId="0" fontId="0" fillId="0" borderId="63" xfId="0" applyBorder="1" applyAlignment="1">
      <alignment horizontal="center"/>
    </xf>
    <xf numFmtId="0" fontId="60" fillId="0" borderId="36" xfId="2" applyFont="1" applyBorder="1" applyAlignment="1">
      <alignment horizontal="center"/>
    </xf>
    <xf numFmtId="0" fontId="60" fillId="0" borderId="30" xfId="2" applyFont="1" applyBorder="1" applyAlignment="1">
      <alignment horizontal="center"/>
    </xf>
    <xf numFmtId="0" fontId="60" fillId="0" borderId="63" xfId="2" applyFont="1" applyBorder="1" applyAlignment="1">
      <alignment horizontal="center"/>
    </xf>
    <xf numFmtId="0" fontId="60" fillId="0" borderId="35" xfId="2" applyFont="1" applyBorder="1" applyAlignment="1">
      <alignment horizontal="center"/>
    </xf>
    <xf numFmtId="164" fontId="10" fillId="0" borderId="49" xfId="2" applyNumberFormat="1" applyBorder="1" applyAlignment="1">
      <alignment horizontal="center" vertical="center"/>
    </xf>
    <xf numFmtId="0" fontId="1" fillId="0" borderId="10" xfId="0" applyFont="1" applyBorder="1" applyAlignment="1">
      <alignment vertical="center" wrapText="1"/>
    </xf>
    <xf numFmtId="0" fontId="12" fillId="0" borderId="70" xfId="2" applyFont="1" applyFill="1" applyBorder="1" applyAlignment="1">
      <alignment vertical="center" wrapText="1"/>
    </xf>
    <xf numFmtId="0" fontId="12" fillId="0" borderId="27" xfId="2" applyFont="1" applyFill="1" applyBorder="1" applyAlignment="1">
      <alignment vertical="center" wrapText="1"/>
    </xf>
    <xf numFmtId="0" fontId="11" fillId="0" borderId="71" xfId="2" applyFont="1" applyFill="1" applyBorder="1" applyAlignment="1">
      <alignment vertical="center" wrapText="1"/>
    </xf>
    <xf numFmtId="0" fontId="11" fillId="0" borderId="74" xfId="2" applyFont="1" applyFill="1" applyBorder="1" applyAlignment="1">
      <alignment vertical="center" wrapText="1"/>
    </xf>
    <xf numFmtId="0" fontId="12" fillId="0" borderId="21" xfId="2" applyFont="1" applyFill="1" applyBorder="1" applyAlignment="1">
      <alignment vertical="center" wrapText="1"/>
    </xf>
    <xf numFmtId="0" fontId="11" fillId="0" borderId="70" xfId="2" applyFont="1" applyFill="1" applyBorder="1" applyAlignment="1">
      <alignment vertical="center" wrapText="1"/>
    </xf>
    <xf numFmtId="0" fontId="16" fillId="0" borderId="74" xfId="2" applyFont="1" applyFill="1" applyBorder="1" applyAlignment="1">
      <alignment vertical="center" wrapText="1"/>
    </xf>
    <xf numFmtId="0" fontId="12" fillId="0" borderId="73" xfId="2" applyFont="1" applyFill="1" applyBorder="1" applyAlignment="1">
      <alignment vertical="center" wrapText="1"/>
    </xf>
    <xf numFmtId="0" fontId="12" fillId="0" borderId="72" xfId="2" applyFont="1" applyFill="1" applyBorder="1" applyAlignment="1">
      <alignment vertical="center" wrapText="1"/>
    </xf>
    <xf numFmtId="1" fontId="10" fillId="0" borderId="43" xfId="2" applyNumberFormat="1" applyFill="1" applyBorder="1" applyAlignment="1">
      <alignment horizontal="center" vertical="center"/>
    </xf>
    <xf numFmtId="1" fontId="0" fillId="0" borderId="34" xfId="0" applyNumberFormat="1" applyBorder="1" applyAlignment="1">
      <alignment horizontal="center"/>
    </xf>
    <xf numFmtId="1" fontId="10" fillId="0" borderId="38" xfId="2" applyNumberFormat="1" applyFill="1" applyBorder="1" applyAlignment="1">
      <alignment horizontal="center" vertical="center"/>
    </xf>
    <xf numFmtId="1" fontId="0" fillId="0" borderId="99" xfId="0" applyNumberFormat="1" applyBorder="1" applyAlignment="1">
      <alignment horizontal="center"/>
    </xf>
    <xf numFmtId="1" fontId="10" fillId="0" borderId="78" xfId="2" applyNumberFormat="1" applyBorder="1" applyAlignment="1">
      <alignment horizontal="center" vertical="center"/>
    </xf>
    <xf numFmtId="164" fontId="0" fillId="0" borderId="78" xfId="0" applyNumberFormat="1" applyBorder="1" applyAlignment="1">
      <alignment horizontal="center"/>
    </xf>
    <xf numFmtId="164" fontId="0" fillId="0" borderId="25" xfId="0" applyNumberFormat="1" applyBorder="1" applyAlignment="1">
      <alignment horizontal="center"/>
    </xf>
    <xf numFmtId="164" fontId="0" fillId="0" borderId="46" xfId="0" applyNumberFormat="1" applyBorder="1" applyAlignment="1">
      <alignment horizontal="center"/>
    </xf>
    <xf numFmtId="0" fontId="63" fillId="0" borderId="0" xfId="0" applyFont="1" applyBorder="1" applyAlignment="1">
      <alignment wrapText="1"/>
    </xf>
    <xf numFmtId="0" fontId="83" fillId="0" borderId="0" xfId="0" applyFont="1" applyBorder="1" applyAlignment="1">
      <alignment wrapText="1"/>
    </xf>
    <xf numFmtId="0" fontId="63" fillId="0" borderId="0" xfId="0" applyFont="1" applyAlignment="1">
      <alignment wrapText="1"/>
    </xf>
    <xf numFmtId="0" fontId="26" fillId="0" borderId="10" xfId="0" applyFont="1" applyBorder="1" applyAlignment="1">
      <alignment horizontal="justify" vertical="center" wrapText="1"/>
    </xf>
    <xf numFmtId="0" fontId="26" fillId="0" borderId="85" xfId="0" applyFont="1" applyBorder="1" applyAlignment="1">
      <alignment horizontal="justify" vertical="center" wrapText="1"/>
    </xf>
    <xf numFmtId="0" fontId="26" fillId="0" borderId="85" xfId="0" applyFont="1" applyBorder="1" applyAlignment="1">
      <alignment horizontal="justify" vertical="top" wrapText="1"/>
    </xf>
    <xf numFmtId="0" fontId="26" fillId="0" borderId="44" xfId="0" applyFont="1" applyBorder="1" applyAlignment="1">
      <alignment horizontal="justify" vertical="center" wrapText="1"/>
    </xf>
    <xf numFmtId="0" fontId="26" fillId="0" borderId="87"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87" xfId="0" applyFont="1" applyBorder="1" applyAlignment="1">
      <alignment horizontal="justify" vertical="top" wrapText="1"/>
    </xf>
    <xf numFmtId="0" fontId="26" fillId="0" borderId="45" xfId="0" applyFont="1" applyBorder="1" applyAlignment="1">
      <alignment horizontal="center" vertical="center" wrapText="1"/>
    </xf>
    <xf numFmtId="0" fontId="0" fillId="0" borderId="43" xfId="0" applyFill="1" applyBorder="1" applyAlignment="1">
      <alignment horizontal="center" vertical="center"/>
    </xf>
    <xf numFmtId="0" fontId="26" fillId="0" borderId="46" xfId="0" applyFont="1" applyBorder="1" applyAlignment="1">
      <alignment horizontal="center" vertical="center" wrapText="1"/>
    </xf>
    <xf numFmtId="0" fontId="0" fillId="0" borderId="33" xfId="0" applyBorder="1" applyAlignment="1">
      <alignment horizontal="center" vertical="center"/>
    </xf>
    <xf numFmtId="164" fontId="0" fillId="0" borderId="33" xfId="0" applyNumberFormat="1" applyBorder="1" applyAlignment="1">
      <alignment horizontal="center" vertical="center"/>
    </xf>
    <xf numFmtId="0" fontId="0" fillId="0" borderId="33" xfId="0" applyFill="1" applyBorder="1" applyAlignment="1">
      <alignment horizontal="center" vertical="center"/>
    </xf>
    <xf numFmtId="164" fontId="0" fillId="0" borderId="33" xfId="0" applyNumberFormat="1" applyFill="1" applyBorder="1" applyAlignment="1">
      <alignment horizontal="center" vertical="center"/>
    </xf>
    <xf numFmtId="0" fontId="26" fillId="0" borderId="47" xfId="0" applyFont="1" applyBorder="1" applyAlignment="1">
      <alignment horizontal="center" vertical="center" wrapText="1"/>
    </xf>
    <xf numFmtId="164" fontId="0" fillId="0" borderId="34" xfId="0" applyNumberFormat="1" applyBorder="1" applyAlignment="1">
      <alignment horizontal="center" vertical="center"/>
    </xf>
    <xf numFmtId="0" fontId="0" fillId="0" borderId="34" xfId="0" applyFill="1" applyBorder="1" applyAlignment="1">
      <alignment horizontal="center" vertical="center"/>
    </xf>
    <xf numFmtId="1" fontId="10" fillId="0" borderId="25" xfId="2" applyNumberFormat="1" applyBorder="1" applyAlignment="1">
      <alignment horizontal="center" vertical="center"/>
    </xf>
    <xf numFmtId="1" fontId="0" fillId="0" borderId="78" xfId="0" applyNumberFormat="1" applyBorder="1" applyAlignment="1">
      <alignment horizontal="center"/>
    </xf>
    <xf numFmtId="1" fontId="0" fillId="0" borderId="62" xfId="0" applyNumberFormat="1" applyBorder="1" applyAlignment="1">
      <alignment horizontal="center"/>
    </xf>
    <xf numFmtId="1" fontId="0" fillId="0" borderId="25" xfId="0" applyNumberFormat="1" applyBorder="1" applyAlignment="1">
      <alignment horizontal="center"/>
    </xf>
    <xf numFmtId="1" fontId="0" fillId="0" borderId="41" xfId="0" applyNumberFormat="1" applyBorder="1" applyAlignment="1">
      <alignment horizontal="center"/>
    </xf>
    <xf numFmtId="0" fontId="10" fillId="0" borderId="0" xfId="2" applyFont="1" applyFill="1" applyBorder="1"/>
    <xf numFmtId="164" fontId="0" fillId="0" borderId="0" xfId="0" applyNumberFormat="1" applyBorder="1"/>
    <xf numFmtId="164" fontId="85" fillId="0" borderId="35" xfId="2" applyNumberFormat="1" applyFont="1" applyBorder="1" applyAlignment="1">
      <alignment horizontal="center" vertical="center"/>
    </xf>
    <xf numFmtId="164" fontId="85" fillId="0" borderId="78" xfId="0" applyNumberFormat="1" applyFont="1" applyBorder="1" applyAlignment="1">
      <alignment horizontal="center"/>
    </xf>
    <xf numFmtId="164" fontId="85" fillId="0" borderId="62" xfId="0" applyNumberFormat="1" applyFont="1" applyBorder="1" applyAlignment="1">
      <alignment horizontal="center"/>
    </xf>
    <xf numFmtId="164" fontId="85" fillId="0" borderId="62" xfId="2" applyNumberFormat="1" applyFont="1" applyBorder="1" applyAlignment="1">
      <alignment horizontal="center" vertical="center"/>
    </xf>
    <xf numFmtId="164" fontId="85" fillId="0" borderId="25" xfId="0" applyNumberFormat="1" applyFont="1" applyBorder="1" applyAlignment="1">
      <alignment horizontal="center"/>
    </xf>
    <xf numFmtId="164" fontId="85" fillId="0" borderId="41" xfId="0" applyNumberFormat="1" applyFont="1" applyBorder="1" applyAlignment="1">
      <alignment horizontal="center"/>
    </xf>
    <xf numFmtId="164" fontId="85" fillId="0" borderId="41" xfId="2" applyNumberFormat="1" applyFont="1" applyBorder="1" applyAlignment="1">
      <alignment horizontal="center" vertical="center"/>
    </xf>
    <xf numFmtId="0" fontId="24" fillId="2" borderId="59" xfId="0" applyFont="1" applyFill="1" applyBorder="1" applyAlignment="1">
      <alignment horizontal="center" vertical="center" wrapText="1"/>
    </xf>
    <xf numFmtId="0" fontId="10" fillId="0" borderId="43" xfId="2" applyFill="1" applyBorder="1" applyAlignment="1">
      <alignment horizontal="center" vertical="center"/>
    </xf>
    <xf numFmtId="0" fontId="10" fillId="0" borderId="62" xfId="2" applyFill="1" applyBorder="1" applyAlignment="1">
      <alignment horizontal="center" vertical="center"/>
    </xf>
    <xf numFmtId="0" fontId="0" fillId="0" borderId="62" xfId="0" applyFill="1" applyBorder="1" applyAlignment="1">
      <alignment horizontal="center" vertical="center"/>
    </xf>
    <xf numFmtId="164" fontId="0" fillId="0" borderId="62" xfId="0" applyNumberFormat="1" applyFill="1" applyBorder="1" applyAlignment="1">
      <alignment horizontal="center" vertical="center"/>
    </xf>
    <xf numFmtId="164" fontId="0" fillId="0" borderId="49" xfId="0" applyNumberFormat="1" applyBorder="1" applyAlignment="1">
      <alignment horizontal="center" vertical="center"/>
    </xf>
    <xf numFmtId="164" fontId="0" fillId="0" borderId="41" xfId="0" applyNumberFormat="1" applyBorder="1" applyAlignment="1">
      <alignment horizontal="center" vertical="center"/>
    </xf>
    <xf numFmtId="0" fontId="0" fillId="0" borderId="41" xfId="0" applyFill="1" applyBorder="1" applyAlignment="1">
      <alignment horizontal="center" vertical="center"/>
    </xf>
    <xf numFmtId="0" fontId="27" fillId="2" borderId="39"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10" fillId="0" borderId="62" xfId="2" applyBorder="1" applyAlignment="1">
      <alignment horizontal="center" vertical="center" wrapText="1"/>
    </xf>
    <xf numFmtId="0" fontId="27" fillId="0" borderId="39"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60" fillId="0" borderId="44" xfId="2" applyFont="1" applyFill="1" applyBorder="1"/>
    <xf numFmtId="0" fontId="87" fillId="0" borderId="29" xfId="2" applyFont="1" applyFill="1" applyBorder="1" applyAlignment="1">
      <alignment horizontal="center" vertical="center" wrapText="1"/>
    </xf>
    <xf numFmtId="0" fontId="89" fillId="0" borderId="29" xfId="2" applyFont="1" applyFill="1" applyBorder="1" applyAlignment="1">
      <alignment horizontal="center" vertical="center" wrapText="1"/>
    </xf>
    <xf numFmtId="0" fontId="60" fillId="0" borderId="29" xfId="2" applyFont="1" applyBorder="1" applyAlignment="1">
      <alignment horizontal="center" vertical="center" wrapText="1"/>
    </xf>
    <xf numFmtId="0" fontId="89" fillId="0" borderId="44" xfId="2" applyFont="1" applyFill="1" applyBorder="1" applyAlignment="1">
      <alignment horizontal="center" vertical="center" wrapText="1"/>
    </xf>
    <xf numFmtId="0" fontId="60" fillId="0" borderId="0" xfId="0" applyFont="1"/>
    <xf numFmtId="0" fontId="28" fillId="0" borderId="59" xfId="2" applyFont="1" applyFill="1" applyBorder="1" applyAlignment="1">
      <alignment horizontal="left" vertical="center" wrapText="1"/>
    </xf>
    <xf numFmtId="0" fontId="28" fillId="0" borderId="87"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85" xfId="2" applyFont="1" applyFill="1" applyBorder="1" applyAlignment="1">
      <alignment horizontal="left" vertical="center" wrapText="1"/>
    </xf>
    <xf numFmtId="0" fontId="28" fillId="0" borderId="72" xfId="2" applyFont="1" applyFill="1" applyBorder="1" applyAlignment="1">
      <alignment horizontal="left" vertical="center" wrapText="1"/>
    </xf>
    <xf numFmtId="0" fontId="11" fillId="0" borderId="100" xfId="2" applyFont="1" applyFill="1" applyBorder="1" applyAlignment="1">
      <alignment horizontal="center" wrapText="1"/>
    </xf>
    <xf numFmtId="0" fontId="55" fillId="0" borderId="0" xfId="0" applyFont="1"/>
    <xf numFmtId="0" fontId="0" fillId="0" borderId="81" xfId="0" applyBorder="1" applyAlignment="1">
      <alignment horizontal="center" vertical="center"/>
    </xf>
    <xf numFmtId="0" fontId="0" fillId="0" borderId="65" xfId="0" applyBorder="1" applyAlignment="1">
      <alignment horizontal="center" vertical="center"/>
    </xf>
    <xf numFmtId="164" fontId="0" fillId="0" borderId="104" xfId="0" applyNumberFormat="1" applyBorder="1" applyAlignment="1">
      <alignment horizontal="center" vertical="center"/>
    </xf>
    <xf numFmtId="164" fontId="0" fillId="0" borderId="103" xfId="0" applyNumberFormat="1" applyBorder="1" applyAlignment="1">
      <alignment horizontal="center" vertical="center"/>
    </xf>
    <xf numFmtId="164" fontId="0" fillId="0" borderId="102" xfId="0" applyNumberFormat="1" applyBorder="1" applyAlignment="1">
      <alignment horizontal="center" vertical="center"/>
    </xf>
    <xf numFmtId="164" fontId="0" fillId="0" borderId="105" xfId="0" applyNumberFormat="1" applyBorder="1" applyAlignment="1">
      <alignment horizontal="center" vertical="center"/>
    </xf>
    <xf numFmtId="164" fontId="0" fillId="0" borderId="101" xfId="0" applyNumberFormat="1" applyBorder="1" applyAlignment="1">
      <alignment horizontal="center" vertical="center"/>
    </xf>
    <xf numFmtId="0" fontId="6" fillId="0" borderId="0" xfId="0" applyFont="1" applyAlignment="1">
      <alignment horizontal="center" vertical="center"/>
    </xf>
    <xf numFmtId="0" fontId="11" fillId="0" borderId="71" xfId="2" applyFont="1" applyFill="1" applyBorder="1" applyAlignment="1">
      <alignment wrapText="1"/>
    </xf>
    <xf numFmtId="0" fontId="0" fillId="0" borderId="57" xfId="0" applyBorder="1"/>
    <xf numFmtId="0" fontId="0" fillId="0" borderId="0" xfId="0" applyAlignment="1">
      <alignment horizontal="left" vertical="center"/>
    </xf>
    <xf numFmtId="0" fontId="80" fillId="0" borderId="0" xfId="0" applyFont="1" applyAlignment="1">
      <alignment horizontal="justify" wrapText="1"/>
    </xf>
    <xf numFmtId="0" fontId="92" fillId="0" borderId="0" xfId="0" applyFont="1"/>
    <xf numFmtId="0" fontId="12" fillId="0" borderId="0" xfId="0" applyFont="1" applyAlignment="1">
      <alignment wrapText="1"/>
    </xf>
    <xf numFmtId="0" fontId="31" fillId="0" borderId="0" xfId="0" applyFont="1" applyAlignment="1">
      <alignment horizontal="justify" vertical="top" wrapText="1"/>
    </xf>
    <xf numFmtId="0" fontId="93" fillId="0" borderId="0" xfId="0" applyFont="1"/>
    <xf numFmtId="0" fontId="30" fillId="0" borderId="0" xfId="0" applyFont="1" applyAlignment="1">
      <alignment horizontal="left" indent="4"/>
    </xf>
    <xf numFmtId="0" fontId="76" fillId="0" borderId="0" xfId="0" applyFont="1" applyAlignment="1">
      <alignment horizontal="left" indent="4"/>
    </xf>
    <xf numFmtId="0" fontId="77" fillId="0" borderId="0" xfId="0" applyFont="1" applyAlignment="1">
      <alignment horizontal="left" indent="4"/>
    </xf>
    <xf numFmtId="0" fontId="80" fillId="0" borderId="0" xfId="0" applyFont="1" applyAlignment="1">
      <alignment horizontal="left" vertical="top" wrapText="1" indent="4"/>
    </xf>
    <xf numFmtId="0" fontId="94" fillId="0" borderId="0" xfId="41" applyFont="1" applyAlignment="1">
      <alignment horizontal="center" vertical="center"/>
    </xf>
    <xf numFmtId="0" fontId="95" fillId="0" borderId="0" xfId="0" applyFont="1" applyAlignment="1">
      <alignment vertical="center"/>
    </xf>
    <xf numFmtId="0" fontId="34" fillId="0" borderId="0" xfId="0" applyFont="1" applyAlignment="1">
      <alignment horizontal="right"/>
    </xf>
    <xf numFmtId="49" fontId="0" fillId="0" borderId="0" xfId="0" applyNumberFormat="1"/>
    <xf numFmtId="49" fontId="41" fillId="0" borderId="0" xfId="0" applyNumberFormat="1" applyFont="1" applyAlignment="1">
      <alignment horizontal="justify" vertical="center" wrapText="1"/>
    </xf>
    <xf numFmtId="49" fontId="0" fillId="0" borderId="0" xfId="0" applyNumberFormat="1" applyAlignment="1">
      <alignment horizontal="justify" vertical="center" wrapText="1"/>
    </xf>
    <xf numFmtId="49" fontId="0" fillId="0" borderId="0" xfId="0" applyNumberFormat="1" applyFont="1" applyAlignment="1">
      <alignment horizontal="justify" vertical="center" wrapText="1"/>
    </xf>
    <xf numFmtId="49" fontId="91" fillId="0" borderId="0" xfId="0" applyNumberFormat="1" applyFont="1" applyAlignment="1">
      <alignment horizontal="justify" vertical="center" wrapText="1"/>
    </xf>
    <xf numFmtId="49" fontId="0" fillId="0" borderId="0" xfId="0" applyNumberFormat="1" applyAlignment="1">
      <alignment horizontal="justify" vertical="center"/>
    </xf>
    <xf numFmtId="0" fontId="0" fillId="0" borderId="0" xfId="0" applyAlignment="1">
      <alignment horizontal="justify" vertical="center"/>
    </xf>
    <xf numFmtId="0" fontId="97" fillId="0" borderId="0" xfId="0" applyFont="1" applyAlignment="1">
      <alignment horizontal="center" vertical="center"/>
    </xf>
    <xf numFmtId="0" fontId="97" fillId="0" borderId="0" xfId="0" applyFont="1"/>
    <xf numFmtId="0" fontId="98" fillId="0" borderId="0" xfId="0" applyFont="1" applyFill="1" applyBorder="1" applyAlignment="1">
      <alignment vertical="center" wrapText="1"/>
    </xf>
    <xf numFmtId="0" fontId="99" fillId="0" borderId="0" xfId="0" applyFont="1"/>
    <xf numFmtId="0" fontId="97" fillId="0" borderId="0" xfId="0" applyNumberFormat="1" applyFont="1" applyAlignment="1">
      <alignment horizontal="center" vertical="center"/>
    </xf>
    <xf numFmtId="164" fontId="10" fillId="0" borderId="36" xfId="2" applyNumberFormat="1" applyBorder="1" applyAlignment="1">
      <alignment horizontal="center" vertical="center"/>
    </xf>
    <xf numFmtId="164" fontId="10" fillId="0" borderId="35" xfId="2" applyNumberFormat="1" applyBorder="1" applyAlignment="1">
      <alignment horizontal="center" vertical="center" wrapText="1"/>
    </xf>
    <xf numFmtId="0" fontId="10" fillId="0" borderId="38" xfId="2" applyBorder="1" applyAlignment="1">
      <alignment horizontal="center" vertical="center"/>
    </xf>
    <xf numFmtId="0" fontId="10" fillId="0" borderId="49" xfId="2" applyBorder="1" applyAlignment="1">
      <alignment horizontal="center" vertical="center"/>
    </xf>
    <xf numFmtId="0" fontId="10" fillId="0" borderId="48" xfId="2" applyBorder="1" applyAlignment="1">
      <alignment horizontal="center" vertical="center"/>
    </xf>
    <xf numFmtId="0" fontId="10" fillId="0" borderId="107" xfId="2" applyBorder="1" applyAlignment="1">
      <alignment horizontal="center" vertical="center"/>
    </xf>
    <xf numFmtId="0" fontId="20" fillId="0" borderId="10"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 xfId="2" applyFont="1" applyFill="1" applyBorder="1" applyAlignment="1">
      <alignment horizontal="center" vertical="center"/>
    </xf>
    <xf numFmtId="0" fontId="87" fillId="0" borderId="3" xfId="2" applyFont="1" applyFill="1" applyBorder="1" applyAlignment="1">
      <alignment horizontal="center" vertical="center" wrapText="1"/>
    </xf>
    <xf numFmtId="0" fontId="11" fillId="0" borderId="74" xfId="2" applyFont="1" applyFill="1" applyBorder="1" applyAlignment="1">
      <alignment wrapText="1"/>
    </xf>
    <xf numFmtId="0" fontId="0" fillId="0" borderId="10" xfId="0" applyBorder="1"/>
    <xf numFmtId="0" fontId="11" fillId="0" borderId="108" xfId="2" applyFont="1" applyFill="1" applyBorder="1" applyAlignment="1">
      <alignment wrapText="1"/>
    </xf>
    <xf numFmtId="0" fontId="11" fillId="0" borderId="10" xfId="2" applyFont="1" applyBorder="1" applyAlignment="1">
      <alignment wrapText="1"/>
    </xf>
    <xf numFmtId="0" fontId="10" fillId="0" borderId="20" xfId="2" applyFont="1" applyFill="1" applyBorder="1"/>
    <xf numFmtId="0" fontId="10" fillId="0" borderId="7" xfId="2" applyBorder="1"/>
    <xf numFmtId="0" fontId="13" fillId="0" borderId="1" xfId="2" applyFont="1" applyBorder="1" applyAlignment="1">
      <alignment horizontal="center"/>
    </xf>
    <xf numFmtId="0" fontId="13" fillId="0" borderId="102" xfId="2" applyFont="1" applyBorder="1" applyAlignment="1">
      <alignment horizontal="center"/>
    </xf>
    <xf numFmtId="0" fontId="13" fillId="0" borderId="49" xfId="2" applyFont="1" applyBorder="1" applyAlignment="1">
      <alignment horizontal="center"/>
    </xf>
    <xf numFmtId="0" fontId="0" fillId="0" borderId="41" xfId="0" applyBorder="1"/>
    <xf numFmtId="0" fontId="0" fillId="0" borderId="32" xfId="0" applyBorder="1"/>
    <xf numFmtId="0" fontId="10" fillId="0" borderId="109" xfId="2" applyBorder="1" applyAlignment="1">
      <alignment horizontal="center" vertical="center"/>
    </xf>
    <xf numFmtId="0" fontId="57" fillId="0" borderId="15" xfId="36"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40" fillId="0" borderId="0" xfId="0" applyFont="1" applyAlignment="1">
      <alignment horizontal="center" vertical="center"/>
    </xf>
    <xf numFmtId="0" fontId="8" fillId="0" borderId="0" xfId="0" applyFont="1" applyAlignment="1">
      <alignment horizontal="center" vertical="center" wrapText="1"/>
    </xf>
    <xf numFmtId="0" fontId="96" fillId="0" borderId="0" xfId="41" applyFont="1" applyFill="1" applyAlignment="1">
      <alignment horizontal="left" wrapText="1"/>
    </xf>
    <xf numFmtId="0" fontId="96" fillId="0" borderId="0" xfId="41" applyFont="1" applyAlignment="1">
      <alignment horizontal="left" vertical="top" wrapText="1"/>
    </xf>
    <xf numFmtId="0" fontId="96" fillId="0" borderId="0" xfId="41" applyFont="1" applyBorder="1" applyAlignment="1">
      <alignment horizontal="left" wrapText="1"/>
    </xf>
    <xf numFmtId="0" fontId="96" fillId="0" borderId="0" xfId="41" applyFont="1" applyAlignment="1">
      <alignment horizontal="left" wrapText="1"/>
    </xf>
    <xf numFmtId="0" fontId="96" fillId="0" borderId="0" xfId="41" applyFont="1" applyFill="1" applyAlignment="1">
      <alignment wrapText="1"/>
    </xf>
    <xf numFmtId="0" fontId="5" fillId="0" borderId="0" xfId="0" applyFont="1" applyFill="1" applyAlignment="1">
      <alignment horizontal="left" wrapText="1"/>
    </xf>
    <xf numFmtId="14" fontId="0" fillId="0" borderId="0" xfId="0" applyNumberFormat="1" applyAlignment="1">
      <alignment horizontal="center" vertical="center"/>
    </xf>
    <xf numFmtId="0" fontId="5" fillId="0" borderId="0" xfId="0" applyFont="1" applyAlignment="1">
      <alignment horizontal="left" wrapText="1"/>
    </xf>
    <xf numFmtId="0" fontId="96" fillId="0" borderId="0" xfId="41" applyFont="1" applyFill="1" applyAlignment="1">
      <alignment horizontal="left" vertical="top" wrapText="1"/>
    </xf>
    <xf numFmtId="0" fontId="41" fillId="0" borderId="0" xfId="0" applyFont="1" applyAlignment="1">
      <alignment horizontal="left" wrapText="1"/>
    </xf>
    <xf numFmtId="0" fontId="41" fillId="0" borderId="0" xfId="0" applyFont="1" applyAlignment="1">
      <alignment horizontal="left"/>
    </xf>
    <xf numFmtId="0" fontId="96" fillId="0" borderId="0" xfId="41" applyFont="1" applyFill="1" applyBorder="1" applyAlignment="1">
      <alignment horizontal="left" vertical="top" wrapText="1"/>
    </xf>
    <xf numFmtId="0" fontId="96" fillId="0" borderId="0" xfId="41" applyFont="1" applyFill="1" applyBorder="1" applyAlignment="1">
      <alignment horizontal="left" vertical="center" wrapText="1"/>
    </xf>
    <xf numFmtId="0" fontId="54" fillId="0" borderId="0" xfId="2" applyFont="1" applyFill="1" applyBorder="1" applyAlignment="1">
      <alignment horizontal="left" wrapText="1"/>
    </xf>
    <xf numFmtId="0" fontId="18" fillId="0" borderId="0" xfId="0" applyFont="1" applyFill="1" applyBorder="1" applyAlignment="1">
      <alignment horizontal="left" vertical="center" wrapText="1"/>
    </xf>
    <xf numFmtId="0" fontId="4" fillId="0" borderId="0" xfId="0" applyFont="1" applyAlignment="1">
      <alignment horizontal="left"/>
    </xf>
    <xf numFmtId="0" fontId="20" fillId="0" borderId="51" xfId="2" applyFont="1" applyFill="1" applyBorder="1" applyAlignment="1">
      <alignment horizontal="center" vertical="center" wrapText="1"/>
    </xf>
    <xf numFmtId="0" fontId="20" fillId="0" borderId="50" xfId="2" applyFont="1" applyFill="1" applyBorder="1" applyAlignment="1">
      <alignment horizontal="center" vertical="center" wrapText="1"/>
    </xf>
    <xf numFmtId="0" fontId="63" fillId="0" borderId="0" xfId="0" applyFont="1" applyAlignment="1">
      <alignment horizontal="left" wrapText="1"/>
    </xf>
    <xf numFmtId="0" fontId="20" fillId="0" borderId="22" xfId="2" applyFont="1" applyFill="1" applyBorder="1" applyAlignment="1">
      <alignment horizontal="center" vertical="center" wrapText="1"/>
    </xf>
    <xf numFmtId="0" fontId="20" fillId="0" borderId="57" xfId="2" applyFont="1" applyFill="1" applyBorder="1" applyAlignment="1">
      <alignment horizontal="center" vertical="center" wrapText="1"/>
    </xf>
    <xf numFmtId="0" fontId="17" fillId="0" borderId="12" xfId="0" applyFont="1" applyBorder="1" applyAlignment="1">
      <alignment horizontal="center"/>
    </xf>
    <xf numFmtId="0" fontId="14" fillId="0" borderId="5" xfId="0" applyFont="1" applyBorder="1" applyAlignment="1">
      <alignment horizontal="center"/>
    </xf>
    <xf numFmtId="0" fontId="5" fillId="0" borderId="0" xfId="0" applyFont="1" applyAlignment="1">
      <alignment horizontal="left"/>
    </xf>
    <xf numFmtId="0" fontId="1" fillId="0" borderId="59" xfId="0" applyFont="1" applyBorder="1" applyAlignment="1">
      <alignment horizontal="center" vertical="center" wrapText="1"/>
    </xf>
    <xf numFmtId="0" fontId="1" fillId="0" borderId="44" xfId="0" applyFont="1" applyBorder="1" applyAlignment="1">
      <alignment horizontal="center" vertical="center" wrapText="1"/>
    </xf>
    <xf numFmtId="0" fontId="28" fillId="0" borderId="2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64" fillId="0" borderId="0" xfId="0" applyFont="1" applyBorder="1" applyAlignment="1">
      <alignment horizontal="left" vertical="center" wrapText="1"/>
    </xf>
    <xf numFmtId="0" fontId="5" fillId="0" borderId="0" xfId="0" applyFont="1" applyBorder="1" applyAlignment="1">
      <alignment horizontal="left" wrapText="1"/>
    </xf>
    <xf numFmtId="0" fontId="0"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xf>
    <xf numFmtId="0" fontId="22" fillId="0" borderId="0" xfId="2" applyFont="1" applyFill="1" applyBorder="1" applyAlignment="1">
      <alignment horizontal="center"/>
    </xf>
    <xf numFmtId="0" fontId="0" fillId="0" borderId="0" xfId="0" applyFont="1" applyBorder="1" applyAlignment="1">
      <alignment horizontal="left"/>
    </xf>
    <xf numFmtId="0" fontId="73" fillId="0" borderId="0" xfId="0" applyFont="1" applyFill="1" applyBorder="1" applyAlignment="1">
      <alignment horizontal="left" vertical="center" wrapText="1"/>
    </xf>
    <xf numFmtId="0" fontId="19" fillId="0" borderId="0" xfId="0" applyFont="1" applyAlignment="1">
      <alignment horizontal="center"/>
    </xf>
    <xf numFmtId="0" fontId="17" fillId="0" borderId="41" xfId="0" applyFont="1" applyBorder="1" applyAlignment="1">
      <alignment horizontal="center"/>
    </xf>
    <xf numFmtId="0" fontId="17" fillId="0" borderId="49" xfId="0" applyFont="1" applyBorder="1" applyAlignment="1">
      <alignment horizontal="center"/>
    </xf>
    <xf numFmtId="0" fontId="19" fillId="0" borderId="23" xfId="0" applyFont="1" applyBorder="1" applyAlignment="1">
      <alignment horizontal="center"/>
    </xf>
    <xf numFmtId="0" fontId="19" fillId="0" borderId="57" xfId="0" applyFont="1" applyBorder="1" applyAlignment="1">
      <alignment horizontal="center"/>
    </xf>
    <xf numFmtId="0" fontId="17" fillId="0" borderId="25" xfId="2" applyFont="1" applyFill="1" applyBorder="1" applyAlignment="1">
      <alignment horizontal="center"/>
    </xf>
    <xf numFmtId="0" fontId="13" fillId="0" borderId="41" xfId="2" applyFont="1" applyFill="1" applyBorder="1" applyAlignment="1">
      <alignment horizontal="center"/>
    </xf>
    <xf numFmtId="0" fontId="18" fillId="0" borderId="0" xfId="0" applyFont="1" applyAlignment="1">
      <alignment horizontal="left" vertical="center" wrapText="1"/>
    </xf>
    <xf numFmtId="0" fontId="20" fillId="0" borderId="51" xfId="2" applyFont="1" applyBorder="1" applyAlignment="1">
      <alignment horizontal="center" wrapText="1"/>
    </xf>
    <xf numFmtId="0" fontId="20" fillId="0" borderId="50" xfId="2" applyFont="1" applyBorder="1" applyAlignment="1">
      <alignment horizontal="center"/>
    </xf>
    <xf numFmtId="0" fontId="37" fillId="0" borderId="106" xfId="0" applyFont="1" applyBorder="1" applyAlignment="1">
      <alignment horizontal="center" vertical="center" wrapText="1"/>
    </xf>
    <xf numFmtId="0" fontId="37" fillId="0" borderId="50" xfId="0" applyFont="1" applyBorder="1" applyAlignment="1">
      <alignment horizontal="center" vertical="center" wrapText="1"/>
    </xf>
    <xf numFmtId="0" fontId="19" fillId="0" borderId="51" xfId="2" applyFont="1" applyFill="1" applyBorder="1" applyAlignment="1">
      <alignment horizontal="center" wrapText="1"/>
    </xf>
    <xf numFmtId="0" fontId="13" fillId="0" borderId="50" xfId="2" applyFont="1" applyFill="1" applyBorder="1" applyAlignment="1">
      <alignment horizontal="center"/>
    </xf>
    <xf numFmtId="0" fontId="4" fillId="0" borderId="0" xfId="0" applyFont="1" applyBorder="1" applyAlignment="1">
      <alignment horizontal="left"/>
    </xf>
    <xf numFmtId="0" fontId="37" fillId="0" borderId="3" xfId="0" applyFont="1" applyBorder="1" applyAlignment="1">
      <alignment horizontal="center" vertical="center" wrapText="1"/>
    </xf>
    <xf numFmtId="0" fontId="13" fillId="0" borderId="3" xfId="2" applyFont="1" applyFill="1" applyBorder="1" applyAlignment="1">
      <alignment horizontal="center"/>
    </xf>
    <xf numFmtId="0" fontId="13" fillId="0" borderId="32" xfId="2" applyFont="1" applyFill="1" applyBorder="1" applyAlignment="1">
      <alignment horizontal="center"/>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55" fillId="0" borderId="0" xfId="0" applyFont="1" applyBorder="1" applyAlignment="1">
      <alignment horizontal="left" vertical="top" wrapText="1"/>
    </xf>
    <xf numFmtId="0" fontId="63" fillId="0" borderId="0" xfId="0" applyFont="1" applyBorder="1" applyAlignment="1">
      <alignment horizontal="left" vertical="top"/>
    </xf>
    <xf numFmtId="0" fontId="10" fillId="0" borderId="60" xfId="2" applyFont="1" applyFill="1" applyBorder="1" applyAlignment="1">
      <alignment horizontal="center"/>
    </xf>
    <xf numFmtId="0" fontId="10" fillId="0" borderId="61" xfId="2" applyFont="1" applyFill="1" applyBorder="1" applyAlignment="1">
      <alignment horizontal="center"/>
    </xf>
    <xf numFmtId="0" fontId="19" fillId="0" borderId="22" xfId="0" applyFont="1" applyBorder="1" applyAlignment="1">
      <alignment horizontal="center" wrapText="1"/>
    </xf>
    <xf numFmtId="0" fontId="19" fillId="0" borderId="57" xfId="0" applyFont="1" applyBorder="1" applyAlignment="1">
      <alignment horizontal="center" wrapText="1"/>
    </xf>
    <xf numFmtId="0" fontId="17" fillId="0" borderId="25" xfId="0" applyFont="1" applyBorder="1" applyAlignment="1">
      <alignment horizontal="center"/>
    </xf>
    <xf numFmtId="0" fontId="0" fillId="0" borderId="41" xfId="0" applyFont="1" applyBorder="1" applyAlignment="1">
      <alignment horizontal="center"/>
    </xf>
    <xf numFmtId="0" fontId="19" fillId="0" borderId="6" xfId="0" applyFont="1" applyBorder="1" applyAlignment="1">
      <alignment horizontal="center" wrapText="1"/>
    </xf>
    <xf numFmtId="0" fontId="20" fillId="0" borderId="23" xfId="2" applyFont="1" applyFill="1" applyBorder="1" applyAlignment="1">
      <alignment horizontal="center"/>
    </xf>
    <xf numFmtId="0" fontId="20" fillId="0" borderId="57" xfId="2" applyFont="1" applyFill="1" applyBorder="1" applyAlignment="1">
      <alignment horizontal="center"/>
    </xf>
    <xf numFmtId="0" fontId="63" fillId="0" borderId="0" xfId="2" applyFont="1" applyBorder="1" applyAlignment="1">
      <alignment horizontal="left" vertical="top" wrapText="1"/>
    </xf>
    <xf numFmtId="0" fontId="62" fillId="0" borderId="0" xfId="2" applyFont="1" applyBorder="1" applyAlignment="1">
      <alignment horizontal="left" vertical="top" wrapText="1"/>
    </xf>
    <xf numFmtId="0" fontId="62" fillId="0" borderId="0" xfId="0" applyFont="1" applyAlignment="1">
      <alignment horizontal="left" vertical="top" wrapText="1"/>
    </xf>
    <xf numFmtId="0" fontId="64" fillId="0" borderId="0" xfId="7" applyFont="1" applyAlignment="1">
      <alignment horizontal="left" wrapText="1"/>
    </xf>
    <xf numFmtId="0" fontId="5" fillId="0" borderId="0" xfId="7" applyFont="1" applyAlignment="1">
      <alignment horizontal="left"/>
    </xf>
    <xf numFmtId="0" fontId="10" fillId="0" borderId="0" xfId="7" applyFont="1" applyAlignment="1">
      <alignment horizontal="left"/>
    </xf>
    <xf numFmtId="0" fontId="3" fillId="0" borderId="0" xfId="0" applyFont="1" applyBorder="1" applyAlignment="1">
      <alignment horizontal="left"/>
    </xf>
    <xf numFmtId="0" fontId="70" fillId="0" borderId="0" xfId="2" applyFont="1" applyFill="1" applyBorder="1" applyAlignment="1">
      <alignment horizontal="left" wrapText="1"/>
    </xf>
    <xf numFmtId="0" fontId="64" fillId="0" borderId="0" xfId="2" applyFont="1" applyFill="1" applyBorder="1" applyAlignment="1">
      <alignment horizontal="left" wrapText="1"/>
    </xf>
    <xf numFmtId="0" fontId="20" fillId="0" borderId="6" xfId="2" applyFont="1" applyFill="1" applyBorder="1" applyAlignment="1">
      <alignment horizontal="center"/>
    </xf>
    <xf numFmtId="0" fontId="17" fillId="0" borderId="56" xfId="0" applyFont="1" applyBorder="1" applyAlignment="1">
      <alignment horizontal="center"/>
    </xf>
    <xf numFmtId="0" fontId="17" fillId="0" borderId="26" xfId="0" applyFont="1" applyBorder="1" applyAlignment="1">
      <alignment horizontal="center"/>
    </xf>
    <xf numFmtId="0" fontId="10" fillId="0" borderId="7" xfId="2" applyFont="1" applyFill="1" applyBorder="1" applyAlignment="1">
      <alignment horizontal="center"/>
    </xf>
    <xf numFmtId="0" fontId="10" fillId="0" borderId="20" xfId="2" applyFont="1" applyFill="1" applyBorder="1" applyAlignment="1">
      <alignment horizontal="center"/>
    </xf>
    <xf numFmtId="0" fontId="17" fillId="0" borderId="41" xfId="2" applyFont="1" applyFill="1" applyBorder="1" applyAlignment="1">
      <alignment horizontal="center"/>
    </xf>
    <xf numFmtId="0" fontId="11" fillId="0" borderId="54" xfId="2" applyFont="1" applyFill="1" applyBorder="1" applyAlignment="1">
      <alignment horizontal="center" wrapText="1"/>
    </xf>
    <xf numFmtId="0" fontId="11" fillId="0" borderId="41" xfId="2" applyFont="1" applyFill="1" applyBorder="1" applyAlignment="1">
      <alignment horizontal="center" wrapText="1"/>
    </xf>
    <xf numFmtId="0" fontId="63" fillId="0" borderId="0" xfId="2" applyFont="1" applyBorder="1" applyAlignment="1">
      <alignment horizontal="left" wrapText="1"/>
    </xf>
    <xf numFmtId="0" fontId="10" fillId="0" borderId="24" xfId="2" applyFont="1" applyFill="1" applyBorder="1" applyAlignment="1">
      <alignment horizontal="center"/>
    </xf>
    <xf numFmtId="0" fontId="11" fillId="0" borderId="60" xfId="2" applyFont="1" applyFill="1" applyBorder="1" applyAlignment="1">
      <alignment horizontal="center" wrapText="1"/>
    </xf>
    <xf numFmtId="0" fontId="11" fillId="0" borderId="44" xfId="2" applyFont="1" applyFill="1" applyBorder="1" applyAlignment="1">
      <alignment horizontal="center" wrapText="1"/>
    </xf>
    <xf numFmtId="0" fontId="10" fillId="0" borderId="9" xfId="2" applyFont="1" applyFill="1" applyBorder="1" applyAlignment="1">
      <alignment horizontal="center"/>
    </xf>
    <xf numFmtId="0" fontId="81" fillId="0" borderId="0" xfId="0" applyFont="1" applyFill="1" applyBorder="1" applyAlignment="1">
      <alignment horizontal="left" vertical="top" wrapText="1"/>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0" fillId="0" borderId="59" xfId="2" applyFont="1" applyFill="1" applyBorder="1" applyAlignment="1">
      <alignment horizontal="center"/>
    </xf>
    <xf numFmtId="0" fontId="10" fillId="0" borderId="44" xfId="2" applyFont="1" applyFill="1" applyBorder="1" applyAlignment="1">
      <alignment horizontal="center"/>
    </xf>
    <xf numFmtId="0" fontId="63" fillId="0" borderId="0"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7" fillId="0" borderId="12" xfId="0" applyFont="1" applyFill="1" applyBorder="1" applyAlignment="1">
      <alignment horizontal="center"/>
    </xf>
    <xf numFmtId="0" fontId="17" fillId="0" borderId="8" xfId="0" applyFont="1" applyFill="1" applyBorder="1" applyAlignment="1">
      <alignment horizontal="center"/>
    </xf>
    <xf numFmtId="0" fontId="17" fillId="0" borderId="12" xfId="2" applyFont="1" applyFill="1" applyBorder="1" applyAlignment="1">
      <alignment horizontal="center"/>
    </xf>
    <xf numFmtId="0" fontId="17" fillId="0" borderId="8" xfId="2" applyFont="1" applyFill="1" applyBorder="1" applyAlignment="1">
      <alignment horizontal="center"/>
    </xf>
    <xf numFmtId="0" fontId="31" fillId="0" borderId="0" xfId="0" applyFont="1" applyFill="1" applyBorder="1" applyAlignment="1">
      <alignment horizontal="left" vertical="center" wrapText="1"/>
    </xf>
    <xf numFmtId="0" fontId="18" fillId="0" borderId="0" xfId="0" applyFont="1" applyBorder="1" applyAlignment="1">
      <alignment horizontal="left" vertical="center" wrapText="1"/>
    </xf>
    <xf numFmtId="0" fontId="48" fillId="0" borderId="0" xfId="0" applyFont="1" applyBorder="1" applyAlignment="1">
      <alignment horizontal="left" vertical="center" wrapText="1"/>
    </xf>
    <xf numFmtId="164" fontId="10" fillId="0" borderId="18" xfId="2" applyNumberFormat="1" applyBorder="1" applyAlignment="1">
      <alignment horizontal="center" vertical="center"/>
    </xf>
    <xf numFmtId="0" fontId="5" fillId="0" borderId="0" xfId="0" applyFont="1" applyBorder="1" applyAlignment="1">
      <alignment horizontal="left" vertical="center" wrapText="1"/>
    </xf>
    <xf numFmtId="0" fontId="11" fillId="0" borderId="50" xfId="2" applyFont="1" applyFill="1" applyBorder="1" applyAlignment="1">
      <alignment horizontal="center" vertical="center" wrapText="1"/>
    </xf>
    <xf numFmtId="0" fontId="55" fillId="0" borderId="0" xfId="0" applyFont="1" applyBorder="1" applyAlignment="1">
      <alignment horizontal="left" vertical="center" wrapText="1"/>
    </xf>
    <xf numFmtId="0" fontId="64" fillId="0" borderId="0" xfId="0" applyFont="1" applyBorder="1" applyAlignment="1">
      <alignment horizontal="left" vertical="center"/>
    </xf>
    <xf numFmtId="0" fontId="90" fillId="0" borderId="0" xfId="0" applyFont="1" applyAlignment="1">
      <alignment horizontal="left"/>
    </xf>
    <xf numFmtId="0" fontId="37" fillId="0" borderId="57" xfId="0" applyFont="1" applyBorder="1" applyAlignment="1">
      <alignment horizontal="center" vertical="center" wrapText="1"/>
    </xf>
    <xf numFmtId="0" fontId="20" fillId="0" borderId="50" xfId="2" applyFont="1" applyFill="1" applyBorder="1" applyAlignment="1">
      <alignment horizontal="center" vertical="center"/>
    </xf>
    <xf numFmtId="0" fontId="0" fillId="0" borderId="0" xfId="0" applyAlignment="1">
      <alignment horizontal="left"/>
    </xf>
  </cellXfs>
  <cellStyles count="42">
    <cellStyle name="Normal 2" xfId="33" xr:uid="{73819C27-9373-4537-8F49-58173A8AC2DB}"/>
    <cellStyle name="Гиперссылка" xfId="41" builtinId="8"/>
    <cellStyle name="Обычный" xfId="0" builtinId="0"/>
    <cellStyle name="Обычный 10" xfId="14" xr:uid="{081B1303-0461-4322-98C3-78ABBF06F47C}"/>
    <cellStyle name="Обычный 11" xfId="15" xr:uid="{961B11F5-3196-40BD-8A13-D004CC2198C0}"/>
    <cellStyle name="Обычный 12" xfId="16" xr:uid="{5E71D498-7DB7-4AC3-B15C-26A2FB7FA698}"/>
    <cellStyle name="Обычный 13" xfId="5" xr:uid="{D6E9EB72-2288-41BD-9840-E1093284A48D}"/>
    <cellStyle name="Обычный 13 2" xfId="17" xr:uid="{A4474382-4E20-4D36-AB43-5DD37C113FCA}"/>
    <cellStyle name="Обычный 14" xfId="18" xr:uid="{208A7A15-DC05-4E83-A730-8898F30B850D}"/>
    <cellStyle name="Обычный 15" xfId="19" xr:uid="{4A2B0872-E5F1-4271-A21D-DECD6F131C9A}"/>
    <cellStyle name="Обычный 16" xfId="20" xr:uid="{81B5F4DF-874C-4596-91F4-3302F6BA503D}"/>
    <cellStyle name="Обычный 17" xfId="21" xr:uid="{04568460-BFD1-42DB-B806-21B78F048A05}"/>
    <cellStyle name="Обычный 18" xfId="22" xr:uid="{C9E4E160-8A13-46F4-9F16-D36469B8C6EA}"/>
    <cellStyle name="Обычный 19" xfId="23" xr:uid="{D9E2B0FE-743D-4CFE-A22D-13CED2B5093B}"/>
    <cellStyle name="Обычный 2" xfId="1" xr:uid="{B14ED9B6-1D72-46C6-8321-92A72FB4DDDA}"/>
    <cellStyle name="Обычный 2 2" xfId="6" xr:uid="{EEA730BB-F1A1-438B-889A-155CB5C374C7}"/>
    <cellStyle name="Обычный 2 3" xfId="7" xr:uid="{361F4CDB-F606-4CC1-B1E4-7760AF102881}"/>
    <cellStyle name="Обычный 2 4" xfId="34" xr:uid="{8DE55EE9-8AE2-4E8C-A8E3-F9822C71E2D7}"/>
    <cellStyle name="Обычный 20" xfId="24" xr:uid="{C9D8B0F3-1986-49DA-B28E-461C8B5FE72B}"/>
    <cellStyle name="Обычный 21" xfId="25" xr:uid="{44A67BAE-046B-4BD6-83CF-26F0FA088637}"/>
    <cellStyle name="Обычный 22" xfId="26" xr:uid="{9F6A4944-A85C-4E2F-81F8-96945097DC15}"/>
    <cellStyle name="Обычный 23" xfId="27" xr:uid="{5179D97D-4BF2-4E7D-B9E3-441CD5DDEB1A}"/>
    <cellStyle name="Обычный 24" xfId="28" xr:uid="{D1C2FF57-4548-4BA1-8463-3F202D9B2DE8}"/>
    <cellStyle name="Обычный 25" xfId="29" xr:uid="{CF832928-EE27-4500-B30E-85D35C6DAFB7}"/>
    <cellStyle name="Обычный 26" xfId="30" xr:uid="{66779F50-233B-4DD9-92DE-7552689699EC}"/>
    <cellStyle name="Обычный 27" xfId="31" xr:uid="{5BB37323-863C-42C8-8C0D-D4E4CC8A8179}"/>
    <cellStyle name="Обычный 28" xfId="32" xr:uid="{0E3BB627-3994-43F0-BE51-958988B09F81}"/>
    <cellStyle name="Обычный 3" xfId="2" xr:uid="{09757412-CB6F-40D8-87B8-9E70E47B3062}"/>
    <cellStyle name="Обычный 3 2" xfId="4" xr:uid="{A341D6CF-FB1C-4CBA-97D8-A9D33E1965AD}"/>
    <cellStyle name="Обычный 3 2 2 2" xfId="36" xr:uid="{C709C72A-A869-4D88-80EA-3BBA47D72A58}"/>
    <cellStyle name="Обычный 3 3" xfId="35" xr:uid="{10BC8D10-8E34-42F1-B73C-C97E4DAC6DA8}"/>
    <cellStyle name="Обычный 4" xfId="3" xr:uid="{EE31806C-BC6B-4148-8F11-B3E620403E55}"/>
    <cellStyle name="Обычный 4 2" xfId="8" xr:uid="{D15E034E-9922-416E-BFCD-BA986F0363BB}"/>
    <cellStyle name="Обычный 4 3" xfId="37" xr:uid="{04272ECC-3B8E-46E0-BE0D-FB68DBAA4096}"/>
    <cellStyle name="Обычный 5" xfId="9" xr:uid="{90E5A668-1613-450B-823F-CA7A1816299A}"/>
    <cellStyle name="Обычный 6" xfId="10" xr:uid="{415DBA8E-E1F9-410F-B5DF-8D7972249FA5}"/>
    <cellStyle name="Обычный 6 2" xfId="38" xr:uid="{92EFD7BE-7EE5-4C2C-8879-8894AFB15ABA}"/>
    <cellStyle name="Обычный 7" xfId="11" xr:uid="{EFD95CE6-F563-46E7-A722-96AC41CD3A03}"/>
    <cellStyle name="Обычный 7 2" xfId="39" xr:uid="{E0BB2CE8-F5DB-413C-A774-94E5729C42CA}"/>
    <cellStyle name="Обычный 8" xfId="12" xr:uid="{0798357E-9C55-47B0-8680-6746F9C7AB26}"/>
    <cellStyle name="Обычный 9" xfId="13" xr:uid="{D05CF323-9172-4178-86CF-E755C58CFC70}"/>
    <cellStyle name="Процентный 2" xfId="40" xr:uid="{68DBEB2B-69B3-4E31-9866-3BED0EBFC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2446564</xdr:colOff>
      <xdr:row>23</xdr:row>
      <xdr:rowOff>142875</xdr:rowOff>
    </xdr:from>
    <xdr:to>
      <xdr:col>0</xdr:col>
      <xdr:colOff>3418114</xdr:colOff>
      <xdr:row>29</xdr:row>
      <xdr:rowOff>142875</xdr:rowOff>
    </xdr:to>
    <xdr:pic>
      <xdr:nvPicPr>
        <xdr:cNvPr id="2" name="Рисунок 1">
          <a:extLst>
            <a:ext uri="{FF2B5EF4-FFF2-40B4-BE49-F238E27FC236}">
              <a16:creationId xmlns:a16="http://schemas.microsoft.com/office/drawing/2014/main" id="{CE9FB67B-22D0-4F3B-9B88-C31C2D17B7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flipV="1">
          <a:off x="2446564" y="8610600"/>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2492829</xdr:colOff>
      <xdr:row>56</xdr:row>
      <xdr:rowOff>47624</xdr:rowOff>
    </xdr:from>
    <xdr:ext cx="971550" cy="971550"/>
    <xdr:pic>
      <xdr:nvPicPr>
        <xdr:cNvPr id="3" name="Рисунок 2">
          <a:extLst>
            <a:ext uri="{FF2B5EF4-FFF2-40B4-BE49-F238E27FC236}">
              <a16:creationId xmlns:a16="http://schemas.microsoft.com/office/drawing/2014/main" id="{3F238DC9-3104-4C9E-9FB7-8E34C3521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flipV="1">
          <a:off x="2492829" y="18021299"/>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new.cisstat.org/" TargetMode="External"/><Relationship Id="rId2" Type="http://schemas.openxmlformats.org/officeDocument/2006/relationships/hyperlink" Target="mailto:cisstat@cisstat.org" TargetMode="External"/><Relationship Id="rId1" Type="http://schemas.openxmlformats.org/officeDocument/2006/relationships/hyperlink" Target="https://new.cisstat.org/"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cisstat@cisstat.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7957-8025-4A96-A33B-7F97C9C9D944}">
  <dimension ref="A3:I42"/>
  <sheetViews>
    <sheetView topLeftCell="A7" zoomScale="80" zoomScaleNormal="80" workbookViewId="0">
      <selection activeCell="A15" sqref="A15:I15"/>
    </sheetView>
  </sheetViews>
  <sheetFormatPr defaultRowHeight="15" x14ac:dyDescent="0.25"/>
  <cols>
    <col min="1" max="16384" width="9.140625" style="99"/>
  </cols>
  <sheetData>
    <row r="3" spans="1:9" ht="15.75" x14ac:dyDescent="0.25">
      <c r="A3" s="613" t="s">
        <v>2</v>
      </c>
      <c r="B3" s="613"/>
      <c r="C3" s="613"/>
      <c r="D3" s="613"/>
      <c r="E3" s="613"/>
      <c r="F3" s="613"/>
      <c r="G3" s="613"/>
      <c r="H3" s="613"/>
      <c r="I3" s="613"/>
    </row>
    <row r="4" spans="1:9" ht="15.75" x14ac:dyDescent="0.25">
      <c r="A4" s="613" t="s">
        <v>3</v>
      </c>
      <c r="B4" s="613"/>
      <c r="C4" s="613"/>
      <c r="D4" s="613"/>
      <c r="E4" s="613"/>
      <c r="F4" s="613"/>
      <c r="G4" s="613"/>
      <c r="H4" s="613"/>
      <c r="I4" s="613"/>
    </row>
    <row r="5" spans="1:9" ht="15.75" x14ac:dyDescent="0.25">
      <c r="A5" s="2"/>
    </row>
    <row r="6" spans="1:9" ht="15.75" x14ac:dyDescent="0.25">
      <c r="A6" s="613" t="s">
        <v>4</v>
      </c>
      <c r="B6" s="613"/>
      <c r="C6" s="613"/>
      <c r="D6" s="613"/>
      <c r="E6" s="613"/>
      <c r="F6" s="613"/>
      <c r="G6" s="613"/>
      <c r="H6" s="613"/>
      <c r="I6" s="613"/>
    </row>
    <row r="7" spans="1:9" ht="15.75" x14ac:dyDescent="0.25">
      <c r="A7" s="613" t="s">
        <v>5</v>
      </c>
      <c r="B7" s="613"/>
      <c r="C7" s="613"/>
      <c r="D7" s="613"/>
      <c r="E7" s="613"/>
      <c r="F7" s="613"/>
      <c r="G7" s="613"/>
      <c r="H7" s="613"/>
      <c r="I7" s="613"/>
    </row>
    <row r="8" spans="1:9" x14ac:dyDescent="0.25">
      <c r="A8" s="3"/>
    </row>
    <row r="9" spans="1:9" x14ac:dyDescent="0.25">
      <c r="A9" s="3"/>
    </row>
    <row r="10" spans="1:9" x14ac:dyDescent="0.25">
      <c r="A10" s="3"/>
    </row>
    <row r="11" spans="1:9" x14ac:dyDescent="0.25">
      <c r="A11" s="3"/>
    </row>
    <row r="12" spans="1:9" x14ac:dyDescent="0.25">
      <c r="A12" s="3"/>
    </row>
    <row r="13" spans="1:9" ht="18" x14ac:dyDescent="0.25">
      <c r="A13" s="612" t="s">
        <v>13</v>
      </c>
      <c r="B13" s="612"/>
      <c r="C13" s="612"/>
      <c r="D13" s="612"/>
      <c r="E13" s="612"/>
      <c r="F13" s="612"/>
      <c r="G13" s="612"/>
      <c r="H13" s="612"/>
      <c r="I13" s="612"/>
    </row>
    <row r="14" spans="1:9" ht="18" x14ac:dyDescent="0.25">
      <c r="A14" s="612" t="s">
        <v>14</v>
      </c>
      <c r="B14" s="612"/>
      <c r="C14" s="612"/>
      <c r="D14" s="612"/>
      <c r="E14" s="612"/>
      <c r="F14" s="612"/>
      <c r="G14" s="612"/>
      <c r="H14" s="612"/>
      <c r="I14" s="612"/>
    </row>
    <row r="15" spans="1:9" ht="18" x14ac:dyDescent="0.25">
      <c r="A15" s="612" t="s">
        <v>400</v>
      </c>
      <c r="B15" s="612"/>
      <c r="C15" s="612"/>
      <c r="D15" s="612"/>
      <c r="E15" s="612"/>
      <c r="F15" s="612"/>
      <c r="G15" s="612"/>
      <c r="H15" s="612"/>
      <c r="I15" s="612"/>
    </row>
    <row r="16" spans="1:9" ht="18" x14ac:dyDescent="0.25">
      <c r="A16" s="612" t="s">
        <v>401</v>
      </c>
      <c r="B16" s="612"/>
      <c r="C16" s="612"/>
      <c r="D16" s="612"/>
      <c r="E16" s="612"/>
      <c r="F16" s="612"/>
      <c r="G16" s="612"/>
      <c r="H16" s="612"/>
      <c r="I16" s="612"/>
    </row>
    <row r="17" spans="1:9" ht="18" x14ac:dyDescent="0.25">
      <c r="A17" s="4" t="s">
        <v>6</v>
      </c>
    </row>
    <row r="18" spans="1:9" ht="18" x14ac:dyDescent="0.25">
      <c r="A18" s="4"/>
    </row>
    <row r="19" spans="1:9" ht="18" customHeight="1" x14ac:dyDescent="0.25">
      <c r="A19" s="615" t="s">
        <v>402</v>
      </c>
      <c r="B19" s="615"/>
      <c r="C19" s="615"/>
      <c r="D19" s="615"/>
      <c r="E19" s="615"/>
      <c r="F19" s="615"/>
      <c r="G19" s="615"/>
      <c r="H19" s="615"/>
      <c r="I19" s="615"/>
    </row>
    <row r="20" spans="1:9" ht="18" customHeight="1" x14ac:dyDescent="0.25">
      <c r="A20" s="612" t="s">
        <v>403</v>
      </c>
      <c r="B20" s="612"/>
      <c r="C20" s="612"/>
      <c r="D20" s="612"/>
      <c r="E20" s="612"/>
      <c r="F20" s="612"/>
      <c r="G20" s="612"/>
      <c r="H20" s="612"/>
      <c r="I20" s="612"/>
    </row>
    <row r="21" spans="1:9" ht="18" customHeight="1" x14ac:dyDescent="0.25">
      <c r="A21" s="612" t="s">
        <v>76</v>
      </c>
      <c r="B21" s="612"/>
      <c r="C21" s="612"/>
      <c r="D21" s="612"/>
      <c r="E21" s="612"/>
      <c r="F21" s="612"/>
      <c r="G21" s="612"/>
      <c r="H21" s="612"/>
      <c r="I21" s="612"/>
    </row>
    <row r="22" spans="1:9" ht="18" x14ac:dyDescent="0.25">
      <c r="A22" s="612" t="s">
        <v>401</v>
      </c>
      <c r="B22" s="612"/>
      <c r="C22" s="612"/>
      <c r="D22" s="612"/>
      <c r="E22" s="612"/>
      <c r="F22" s="612"/>
      <c r="G22" s="612"/>
      <c r="H22" s="612"/>
      <c r="I22" s="612"/>
    </row>
    <row r="23" spans="1:9" ht="18" x14ac:dyDescent="0.25">
      <c r="A23" s="4"/>
      <c r="B23" s="4"/>
      <c r="C23" s="4"/>
      <c r="D23" s="4"/>
      <c r="E23" s="4"/>
      <c r="F23" s="4"/>
      <c r="G23" s="4"/>
      <c r="H23" s="4"/>
      <c r="I23" s="4"/>
    </row>
    <row r="24" spans="1:9" x14ac:dyDescent="0.25">
      <c r="A24" s="3"/>
    </row>
    <row r="25" spans="1:9" ht="18" x14ac:dyDescent="0.25">
      <c r="A25" s="4" t="s">
        <v>7</v>
      </c>
    </row>
    <row r="26" spans="1:9" x14ac:dyDescent="0.25">
      <c r="A26" s="3"/>
    </row>
    <row r="27" spans="1:9" x14ac:dyDescent="0.25">
      <c r="A27" s="3"/>
    </row>
    <row r="28" spans="1:9" x14ac:dyDescent="0.25">
      <c r="A28" s="3"/>
    </row>
    <row r="29" spans="1:9" x14ac:dyDescent="0.25">
      <c r="A29" s="3"/>
    </row>
    <row r="30" spans="1:9" ht="15.75" x14ac:dyDescent="0.25">
      <c r="A30" s="561"/>
    </row>
    <row r="31" spans="1:9" ht="15.75" x14ac:dyDescent="0.25">
      <c r="A31" s="613" t="s">
        <v>8</v>
      </c>
      <c r="B31" s="613"/>
      <c r="C31" s="613"/>
      <c r="D31" s="613"/>
      <c r="E31" s="613"/>
      <c r="F31" s="613"/>
      <c r="G31" s="613"/>
      <c r="H31" s="613"/>
      <c r="I31" s="613"/>
    </row>
    <row r="32" spans="1:9" ht="15.75" x14ac:dyDescent="0.25">
      <c r="A32" s="613" t="s">
        <v>9</v>
      </c>
      <c r="B32" s="613"/>
      <c r="C32" s="613"/>
      <c r="D32" s="613"/>
      <c r="E32" s="613"/>
      <c r="F32" s="613"/>
      <c r="G32" s="613"/>
      <c r="H32" s="613"/>
      <c r="I32" s="613"/>
    </row>
    <row r="33" spans="1:9" ht="15.75" x14ac:dyDescent="0.25">
      <c r="A33" s="5"/>
    </row>
    <row r="34" spans="1:9" ht="15.75" x14ac:dyDescent="0.25">
      <c r="A34" s="5"/>
    </row>
    <row r="35" spans="1:9" ht="15.75" x14ac:dyDescent="0.25">
      <c r="A35" s="5"/>
    </row>
    <row r="36" spans="1:9" ht="15.75" x14ac:dyDescent="0.25">
      <c r="A36" s="5"/>
    </row>
    <row r="37" spans="1:9" ht="15.75" x14ac:dyDescent="0.25">
      <c r="A37" s="5"/>
    </row>
    <row r="38" spans="1:9" ht="15.75" x14ac:dyDescent="0.25">
      <c r="A38" s="5" t="s">
        <v>10</v>
      </c>
    </row>
    <row r="39" spans="1:9" x14ac:dyDescent="0.25">
      <c r="A39" s="614" t="s">
        <v>11</v>
      </c>
      <c r="B39" s="614"/>
      <c r="C39" s="614"/>
      <c r="D39" s="614"/>
      <c r="E39" s="614"/>
      <c r="F39" s="614"/>
      <c r="G39" s="614"/>
      <c r="H39" s="614"/>
      <c r="I39" s="614"/>
    </row>
    <row r="40" spans="1:9" x14ac:dyDescent="0.25">
      <c r="A40" s="614" t="s">
        <v>12</v>
      </c>
      <c r="B40" s="614"/>
      <c r="C40" s="614"/>
      <c r="D40" s="614"/>
      <c r="E40" s="614"/>
      <c r="F40" s="614"/>
      <c r="G40" s="614"/>
      <c r="H40" s="614"/>
      <c r="I40" s="614"/>
    </row>
    <row r="41" spans="1:9" x14ac:dyDescent="0.25">
      <c r="A41" s="135"/>
      <c r="B41" s="133"/>
      <c r="C41" s="133"/>
      <c r="D41" s="133"/>
      <c r="E41" s="133"/>
      <c r="F41" s="133"/>
      <c r="G41" s="133"/>
      <c r="H41" s="133"/>
      <c r="I41" s="133"/>
    </row>
    <row r="42" spans="1:9" x14ac:dyDescent="0.25">
      <c r="A42" s="614">
        <v>2025</v>
      </c>
      <c r="B42" s="614"/>
      <c r="C42" s="614"/>
      <c r="D42" s="614"/>
      <c r="E42" s="614"/>
      <c r="F42" s="614"/>
      <c r="G42" s="614"/>
      <c r="H42" s="614"/>
      <c r="I42" s="614"/>
    </row>
  </sheetData>
  <mergeCells count="17">
    <mergeCell ref="A42:I42"/>
    <mergeCell ref="A15:I15"/>
    <mergeCell ref="A16:I16"/>
    <mergeCell ref="A19:I19"/>
    <mergeCell ref="A20:I20"/>
    <mergeCell ref="A21:I21"/>
    <mergeCell ref="A31:I31"/>
    <mergeCell ref="A32:I32"/>
    <mergeCell ref="A39:I39"/>
    <mergeCell ref="A40:I40"/>
    <mergeCell ref="A22:I22"/>
    <mergeCell ref="A14:I14"/>
    <mergeCell ref="A3:I3"/>
    <mergeCell ref="A4:I4"/>
    <mergeCell ref="A6:I6"/>
    <mergeCell ref="A7:I7"/>
    <mergeCell ref="A13:I13"/>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E642-5CEB-463E-BBF4-B83E57E3CFF5}">
  <dimension ref="A1:K44"/>
  <sheetViews>
    <sheetView zoomScaleNormal="100" workbookViewId="0">
      <selection activeCell="K45" sqref="K45"/>
    </sheetView>
  </sheetViews>
  <sheetFormatPr defaultRowHeight="15" x14ac:dyDescent="0.25"/>
  <cols>
    <col min="1" max="1" width="22.5703125" customWidth="1"/>
  </cols>
  <sheetData>
    <row r="1" spans="1:11" ht="15.75" customHeight="1" x14ac:dyDescent="0.25">
      <c r="A1" s="630" t="s">
        <v>244</v>
      </c>
      <c r="B1" s="630"/>
      <c r="C1" s="630"/>
      <c r="D1" s="630"/>
      <c r="E1" s="630"/>
      <c r="F1" s="630"/>
      <c r="G1" s="630"/>
      <c r="H1" s="85"/>
      <c r="I1" s="85"/>
    </row>
    <row r="2" spans="1:11" s="99" customFormat="1" ht="15.75" x14ac:dyDescent="0.25">
      <c r="A2" s="395" t="s">
        <v>38</v>
      </c>
      <c r="B2" s="361"/>
      <c r="C2" s="361"/>
      <c r="D2" s="361"/>
      <c r="E2" s="361"/>
      <c r="F2" s="361"/>
      <c r="G2" s="361"/>
      <c r="H2" s="134"/>
      <c r="I2" s="134"/>
    </row>
    <row r="3" spans="1:11" s="99" customFormat="1" ht="15.75" customHeight="1" x14ac:dyDescent="0.25">
      <c r="A3" s="653" t="s">
        <v>444</v>
      </c>
      <c r="B3" s="653"/>
      <c r="C3" s="653"/>
      <c r="D3" s="653"/>
      <c r="E3" s="653"/>
      <c r="F3" s="653"/>
      <c r="G3" s="653"/>
      <c r="H3" s="394"/>
      <c r="I3" s="394"/>
    </row>
    <row r="4" spans="1:11" s="99" customFormat="1" x14ac:dyDescent="0.25">
      <c r="A4" s="650" t="s">
        <v>39</v>
      </c>
      <c r="B4" s="650"/>
      <c r="C4" s="650"/>
      <c r="D4" s="650"/>
      <c r="E4" s="650"/>
      <c r="F4" s="650"/>
      <c r="G4" s="650"/>
      <c r="H4" s="650"/>
      <c r="I4" s="650"/>
    </row>
    <row r="5" spans="1:11" x14ac:dyDescent="0.25">
      <c r="I5" s="100"/>
    </row>
    <row r="6" spans="1:11" x14ac:dyDescent="0.25">
      <c r="A6" s="114"/>
      <c r="B6" s="347">
        <v>2020</v>
      </c>
      <c r="C6" s="116">
        <v>2021</v>
      </c>
      <c r="D6" s="116">
        <v>2022</v>
      </c>
      <c r="E6" s="116">
        <v>2023</v>
      </c>
      <c r="F6" s="346">
        <v>2024</v>
      </c>
      <c r="G6" s="100"/>
      <c r="H6" s="100"/>
      <c r="I6" s="100"/>
      <c r="J6" s="100"/>
      <c r="K6" s="100"/>
    </row>
    <row r="7" spans="1:11" ht="12.95" customHeight="1" x14ac:dyDescent="0.25">
      <c r="A7" s="359"/>
      <c r="B7" s="654" t="s">
        <v>453</v>
      </c>
      <c r="C7" s="654"/>
      <c r="D7" s="654"/>
      <c r="E7" s="654"/>
      <c r="F7" s="654"/>
      <c r="G7" s="100"/>
      <c r="H7" s="100"/>
      <c r="I7" s="100"/>
    </row>
    <row r="8" spans="1:11" s="99" customFormat="1" ht="12.95" customHeight="1" x14ac:dyDescent="0.25">
      <c r="A8" s="358"/>
      <c r="B8" s="656" t="s">
        <v>246</v>
      </c>
      <c r="C8" s="655"/>
      <c r="D8" s="655"/>
      <c r="E8" s="655"/>
      <c r="F8" s="655"/>
    </row>
    <row r="9" spans="1:11" ht="30" x14ac:dyDescent="0.25">
      <c r="A9" s="15" t="s">
        <v>15</v>
      </c>
      <c r="B9" s="393">
        <v>52.5</v>
      </c>
      <c r="C9" s="388">
        <v>54.2</v>
      </c>
      <c r="D9" s="388">
        <v>54.8</v>
      </c>
      <c r="E9" s="433">
        <v>56</v>
      </c>
      <c r="F9" s="388">
        <v>62.6</v>
      </c>
    </row>
    <row r="10" spans="1:11" ht="30" x14ac:dyDescent="0.25">
      <c r="A10" s="377" t="s">
        <v>16</v>
      </c>
      <c r="B10" s="428" t="s">
        <v>106</v>
      </c>
      <c r="C10" s="389" t="s">
        <v>106</v>
      </c>
      <c r="D10" s="389" t="s">
        <v>106</v>
      </c>
      <c r="E10" s="390">
        <v>77</v>
      </c>
      <c r="F10" s="389" t="s">
        <v>106</v>
      </c>
      <c r="G10" s="100"/>
    </row>
    <row r="11" spans="1:11" ht="30" x14ac:dyDescent="0.25">
      <c r="A11" s="17" t="s">
        <v>120</v>
      </c>
      <c r="B11" s="429">
        <v>98.7</v>
      </c>
      <c r="C11" s="389" t="s">
        <v>106</v>
      </c>
      <c r="D11" s="389">
        <v>98.8</v>
      </c>
      <c r="E11" s="389" t="s">
        <v>106</v>
      </c>
      <c r="F11" s="389">
        <v>99.3</v>
      </c>
    </row>
    <row r="12" spans="1:11" ht="30" x14ac:dyDescent="0.25">
      <c r="A12" s="34" t="s">
        <v>18</v>
      </c>
      <c r="B12" s="429">
        <v>81.599999999999994</v>
      </c>
      <c r="C12" s="389">
        <v>78.2</v>
      </c>
      <c r="D12" s="389">
        <v>79.099999999999994</v>
      </c>
      <c r="E12" s="389">
        <v>79.5</v>
      </c>
      <c r="F12" s="390">
        <v>76</v>
      </c>
    </row>
    <row r="13" spans="1:11" ht="30" x14ac:dyDescent="0.25">
      <c r="A13" s="17" t="s">
        <v>19</v>
      </c>
      <c r="B13" s="429" t="s">
        <v>106</v>
      </c>
      <c r="C13" s="389" t="s">
        <v>106</v>
      </c>
      <c r="D13" s="389">
        <v>77.599999999999994</v>
      </c>
      <c r="E13" s="389">
        <v>86.2</v>
      </c>
      <c r="F13" s="389">
        <v>92.2</v>
      </c>
    </row>
    <row r="14" spans="1:11" ht="30" x14ac:dyDescent="0.25">
      <c r="A14" s="35" t="s">
        <v>25</v>
      </c>
      <c r="B14" s="429" t="s">
        <v>106</v>
      </c>
      <c r="C14" s="389" t="s">
        <v>106</v>
      </c>
      <c r="D14" s="389" t="s">
        <v>106</v>
      </c>
      <c r="E14" s="389" t="s">
        <v>106</v>
      </c>
      <c r="F14" s="389" t="s">
        <v>106</v>
      </c>
    </row>
    <row r="15" spans="1:11" ht="30" x14ac:dyDescent="0.25">
      <c r="A15" s="17" t="s">
        <v>20</v>
      </c>
      <c r="B15" s="430" t="s">
        <v>106</v>
      </c>
      <c r="C15" s="432">
        <v>79.599999999999994</v>
      </c>
      <c r="D15" s="432">
        <v>77.900000000000006</v>
      </c>
      <c r="E15" s="434">
        <v>79</v>
      </c>
      <c r="F15" s="385">
        <v>79</v>
      </c>
    </row>
    <row r="16" spans="1:11" s="99" customFormat="1" ht="30" x14ac:dyDescent="0.25">
      <c r="A16" s="36" t="s">
        <v>23</v>
      </c>
      <c r="B16" s="422" t="s">
        <v>106</v>
      </c>
      <c r="C16" s="386" t="s">
        <v>106</v>
      </c>
      <c r="D16" s="386" t="s">
        <v>106</v>
      </c>
      <c r="E16" s="386" t="s">
        <v>106</v>
      </c>
      <c r="F16" s="386" t="s">
        <v>106</v>
      </c>
      <c r="G16" s="100"/>
      <c r="H16" s="100"/>
    </row>
    <row r="17" spans="1:11" s="99" customFormat="1" ht="30" x14ac:dyDescent="0.25">
      <c r="A17" s="17" t="s">
        <v>21</v>
      </c>
      <c r="B17" s="431" t="s">
        <v>106</v>
      </c>
      <c r="C17" s="391" t="s">
        <v>106</v>
      </c>
      <c r="D17" s="391" t="s">
        <v>106</v>
      </c>
      <c r="E17" s="391" t="s">
        <v>106</v>
      </c>
      <c r="F17" s="391" t="s">
        <v>106</v>
      </c>
      <c r="G17" s="100"/>
      <c r="H17" s="100"/>
    </row>
    <row r="18" spans="1:11" ht="30" x14ac:dyDescent="0.25">
      <c r="A18" s="66" t="s">
        <v>24</v>
      </c>
      <c r="B18" s="392">
        <v>18.2</v>
      </c>
      <c r="C18" s="427">
        <v>17.5</v>
      </c>
      <c r="D18" s="427">
        <v>22.3</v>
      </c>
      <c r="E18" s="392">
        <v>28.8</v>
      </c>
      <c r="F18" s="427">
        <v>37.6</v>
      </c>
    </row>
    <row r="19" spans="1:11" s="99" customFormat="1" ht="12.95" customHeight="1" x14ac:dyDescent="0.25">
      <c r="A19" s="17"/>
      <c r="B19" s="657" t="s">
        <v>452</v>
      </c>
      <c r="C19" s="658"/>
      <c r="D19" s="658"/>
      <c r="E19" s="658"/>
      <c r="F19" s="658"/>
      <c r="G19" s="100"/>
      <c r="K19" s="293"/>
    </row>
    <row r="20" spans="1:11" s="99" customFormat="1" ht="12.95" customHeight="1" x14ac:dyDescent="0.25">
      <c r="A20" s="137"/>
      <c r="B20" s="659" t="s">
        <v>245</v>
      </c>
      <c r="C20" s="660"/>
      <c r="D20" s="660"/>
      <c r="E20" s="660"/>
      <c r="F20" s="660"/>
    </row>
    <row r="21" spans="1:11" ht="30" x14ac:dyDescent="0.25">
      <c r="A21" s="15" t="s">
        <v>15</v>
      </c>
      <c r="B21" s="27">
        <v>9.9</v>
      </c>
      <c r="C21" s="28">
        <v>10.199999999999999</v>
      </c>
      <c r="D21" s="28">
        <v>10.5</v>
      </c>
      <c r="E21" s="28">
        <v>10.6</v>
      </c>
      <c r="F21" s="28">
        <v>11.6</v>
      </c>
    </row>
    <row r="22" spans="1:11" ht="30" x14ac:dyDescent="0.25">
      <c r="A22" s="34" t="s">
        <v>16</v>
      </c>
      <c r="B22" s="400" t="s">
        <v>106</v>
      </c>
      <c r="C22" s="11" t="s">
        <v>106</v>
      </c>
      <c r="D22" s="12" t="s">
        <v>106</v>
      </c>
      <c r="E22" s="145">
        <v>43</v>
      </c>
      <c r="F22" s="11" t="s">
        <v>106</v>
      </c>
    </row>
    <row r="23" spans="1:11" ht="30" x14ac:dyDescent="0.25">
      <c r="A23" s="17" t="s">
        <v>120</v>
      </c>
      <c r="B23" s="29">
        <v>70.400000000000006</v>
      </c>
      <c r="C23" s="30" t="s">
        <v>106</v>
      </c>
      <c r="D23" s="30">
        <v>71.599999999999994</v>
      </c>
      <c r="E23" s="31" t="s">
        <v>106</v>
      </c>
      <c r="F23" s="31">
        <v>71</v>
      </c>
    </row>
    <row r="24" spans="1:11" ht="30" x14ac:dyDescent="0.25">
      <c r="A24" s="34" t="s">
        <v>18</v>
      </c>
      <c r="B24" s="400">
        <v>17.899999999999999</v>
      </c>
      <c r="C24" s="11">
        <v>17.600000000000001</v>
      </c>
      <c r="D24" s="11">
        <v>25.6</v>
      </c>
      <c r="E24" s="11">
        <v>26.5</v>
      </c>
      <c r="F24" s="11">
        <v>28.9</v>
      </c>
    </row>
    <row r="25" spans="1:11" ht="30" x14ac:dyDescent="0.25">
      <c r="A25" s="17" t="s">
        <v>19</v>
      </c>
      <c r="B25" s="29" t="s">
        <v>106</v>
      </c>
      <c r="C25" s="30" t="s">
        <v>106</v>
      </c>
      <c r="D25" s="30">
        <v>19.600000000000001</v>
      </c>
      <c r="E25" s="30">
        <v>17.600000000000001</v>
      </c>
      <c r="F25" s="30">
        <v>25.7</v>
      </c>
    </row>
    <row r="26" spans="1:11" ht="30" x14ac:dyDescent="0.25">
      <c r="A26" s="35" t="s">
        <v>22</v>
      </c>
      <c r="B26" s="401" t="s">
        <v>106</v>
      </c>
      <c r="C26" s="11" t="s">
        <v>106</v>
      </c>
      <c r="D26" s="11" t="s">
        <v>106</v>
      </c>
      <c r="E26" s="11" t="s">
        <v>106</v>
      </c>
      <c r="F26" s="11" t="s">
        <v>106</v>
      </c>
      <c r="I26" s="100"/>
    </row>
    <row r="27" spans="1:11" ht="30" x14ac:dyDescent="0.25">
      <c r="A27" s="17" t="s">
        <v>20</v>
      </c>
      <c r="B27" s="29">
        <v>44.3</v>
      </c>
      <c r="C27" s="30">
        <v>46.2</v>
      </c>
      <c r="D27" s="30">
        <v>45.6</v>
      </c>
      <c r="E27" s="30">
        <v>46.5</v>
      </c>
      <c r="F27" s="30">
        <v>49.5</v>
      </c>
      <c r="J27" s="99"/>
    </row>
    <row r="28" spans="1:11" s="99" customFormat="1" ht="30" x14ac:dyDescent="0.25">
      <c r="A28" s="36" t="s">
        <v>23</v>
      </c>
      <c r="B28" s="422" t="s">
        <v>106</v>
      </c>
      <c r="C28" s="386" t="s">
        <v>106</v>
      </c>
      <c r="D28" s="386" t="s">
        <v>106</v>
      </c>
      <c r="E28" s="386" t="s">
        <v>106</v>
      </c>
      <c r="F28" s="386" t="s">
        <v>106</v>
      </c>
      <c r="G28" s="100"/>
      <c r="H28" s="100"/>
    </row>
    <row r="29" spans="1:11" s="99" customFormat="1" ht="30" x14ac:dyDescent="0.25">
      <c r="A29" s="17" t="s">
        <v>21</v>
      </c>
      <c r="B29" s="423" t="s">
        <v>106</v>
      </c>
      <c r="C29" s="426" t="s">
        <v>106</v>
      </c>
      <c r="D29" s="426" t="s">
        <v>106</v>
      </c>
      <c r="E29" s="426" t="s">
        <v>106</v>
      </c>
      <c r="F29" s="385" t="s">
        <v>106</v>
      </c>
      <c r="G29" s="100"/>
      <c r="H29" s="100"/>
    </row>
    <row r="30" spans="1:11" ht="30" x14ac:dyDescent="0.25">
      <c r="A30" s="66" t="s">
        <v>24</v>
      </c>
      <c r="B30" s="32">
        <v>1.9</v>
      </c>
      <c r="C30" s="364">
        <v>1.2</v>
      </c>
      <c r="D30" s="364">
        <v>1.3</v>
      </c>
      <c r="E30" s="364">
        <v>1.7</v>
      </c>
      <c r="F30" s="364" t="s">
        <v>106</v>
      </c>
    </row>
    <row r="31" spans="1:11" ht="12.95" customHeight="1" x14ac:dyDescent="0.25">
      <c r="A31" s="359"/>
      <c r="B31" s="654" t="s">
        <v>247</v>
      </c>
      <c r="C31" s="654"/>
      <c r="D31" s="654"/>
      <c r="E31" s="654"/>
      <c r="F31" s="654"/>
    </row>
    <row r="32" spans="1:11" s="99" customFormat="1" ht="12.95" customHeight="1" x14ac:dyDescent="0.25">
      <c r="A32" s="360"/>
      <c r="B32" s="655" t="s">
        <v>249</v>
      </c>
      <c r="C32" s="655"/>
      <c r="D32" s="655"/>
      <c r="E32" s="655"/>
      <c r="F32" s="655"/>
    </row>
    <row r="33" spans="1:8" ht="30" x14ac:dyDescent="0.25">
      <c r="A33" s="17" t="s">
        <v>15</v>
      </c>
      <c r="B33" s="393" t="s">
        <v>106</v>
      </c>
      <c r="C33" s="388" t="s">
        <v>106</v>
      </c>
      <c r="D33" s="388" t="s">
        <v>106</v>
      </c>
      <c r="E33" s="388" t="s">
        <v>106</v>
      </c>
      <c r="F33" s="388" t="s">
        <v>106</v>
      </c>
    </row>
    <row r="34" spans="1:8" ht="30" x14ac:dyDescent="0.25">
      <c r="A34" s="34" t="s">
        <v>16</v>
      </c>
      <c r="B34" s="429" t="s">
        <v>106</v>
      </c>
      <c r="C34" s="389" t="s">
        <v>106</v>
      </c>
      <c r="D34" s="389" t="s">
        <v>106</v>
      </c>
      <c r="E34" s="390">
        <v>9</v>
      </c>
      <c r="F34" s="389" t="s">
        <v>106</v>
      </c>
    </row>
    <row r="35" spans="1:8" ht="34.5" x14ac:dyDescent="0.25">
      <c r="A35" s="17" t="s">
        <v>248</v>
      </c>
      <c r="B35" s="429">
        <v>30.5</v>
      </c>
      <c r="C35" s="389" t="s">
        <v>106</v>
      </c>
      <c r="D35" s="389">
        <v>43.2</v>
      </c>
      <c r="E35" s="389" t="s">
        <v>106</v>
      </c>
      <c r="F35" s="389">
        <v>41.2</v>
      </c>
    </row>
    <row r="36" spans="1:8" ht="30" x14ac:dyDescent="0.25">
      <c r="A36" s="34" t="s">
        <v>18</v>
      </c>
      <c r="B36" s="429">
        <v>9.1</v>
      </c>
      <c r="C36" s="389">
        <v>13.3</v>
      </c>
      <c r="D36" s="389">
        <v>8.8000000000000007</v>
      </c>
      <c r="E36" s="390">
        <v>11</v>
      </c>
      <c r="F36" s="389">
        <v>11.7</v>
      </c>
    </row>
    <row r="37" spans="1:8" ht="30" x14ac:dyDescent="0.25">
      <c r="A37" s="17" t="s">
        <v>19</v>
      </c>
      <c r="B37" s="429" t="s">
        <v>106</v>
      </c>
      <c r="C37" s="389" t="s">
        <v>106</v>
      </c>
      <c r="D37" s="389" t="s">
        <v>106</v>
      </c>
      <c r="E37" s="389">
        <v>8.1999999999999993</v>
      </c>
      <c r="F37" s="390">
        <v>7</v>
      </c>
    </row>
    <row r="38" spans="1:8" ht="30" x14ac:dyDescent="0.25">
      <c r="A38" s="35" t="s">
        <v>25</v>
      </c>
      <c r="B38" s="429" t="s">
        <v>106</v>
      </c>
      <c r="C38" s="389" t="s">
        <v>106</v>
      </c>
      <c r="D38" s="389" t="s">
        <v>106</v>
      </c>
      <c r="E38" s="389" t="s">
        <v>106</v>
      </c>
      <c r="F38" s="389" t="s">
        <v>106</v>
      </c>
    </row>
    <row r="39" spans="1:8" ht="30" x14ac:dyDescent="0.25">
      <c r="A39" s="17" t="s">
        <v>20</v>
      </c>
      <c r="B39" s="435">
        <v>25.7</v>
      </c>
      <c r="C39" s="437">
        <v>27.1</v>
      </c>
      <c r="D39" s="437">
        <v>28.9</v>
      </c>
      <c r="E39" s="437">
        <v>26.7</v>
      </c>
      <c r="F39" s="125">
        <v>19.5</v>
      </c>
    </row>
    <row r="40" spans="1:8" s="99" customFormat="1" ht="30" x14ac:dyDescent="0.25">
      <c r="A40" s="36" t="s">
        <v>23</v>
      </c>
      <c r="B40" s="422" t="s">
        <v>106</v>
      </c>
      <c r="C40" s="386" t="s">
        <v>106</v>
      </c>
      <c r="D40" s="386" t="s">
        <v>106</v>
      </c>
      <c r="E40" s="386" t="s">
        <v>106</v>
      </c>
      <c r="F40" s="386" t="s">
        <v>106</v>
      </c>
      <c r="G40" s="100"/>
      <c r="H40" s="100"/>
    </row>
    <row r="41" spans="1:8" s="99" customFormat="1" ht="30" x14ac:dyDescent="0.25">
      <c r="A41" s="17" t="s">
        <v>21</v>
      </c>
      <c r="B41" s="431" t="s">
        <v>106</v>
      </c>
      <c r="C41" s="391" t="s">
        <v>106</v>
      </c>
      <c r="D41" s="391" t="s">
        <v>106</v>
      </c>
      <c r="E41" s="391" t="s">
        <v>106</v>
      </c>
      <c r="F41" s="391" t="s">
        <v>106</v>
      </c>
      <c r="G41" s="100"/>
      <c r="H41" s="100"/>
    </row>
    <row r="42" spans="1:8" ht="30" x14ac:dyDescent="0.25">
      <c r="A42" s="66" t="s">
        <v>24</v>
      </c>
      <c r="B42" s="436" t="s">
        <v>106</v>
      </c>
      <c r="C42" s="392" t="s">
        <v>106</v>
      </c>
      <c r="D42" s="392" t="s">
        <v>106</v>
      </c>
      <c r="E42" s="392" t="s">
        <v>106</v>
      </c>
      <c r="F42" s="392" t="s">
        <v>106</v>
      </c>
    </row>
    <row r="44" spans="1:8" ht="30.75" customHeight="1" x14ac:dyDescent="0.25">
      <c r="A44" s="629" t="s">
        <v>521</v>
      </c>
      <c r="B44" s="629"/>
      <c r="C44" s="629"/>
      <c r="D44" s="629"/>
      <c r="E44" s="629"/>
      <c r="F44" s="629"/>
    </row>
  </sheetData>
  <mergeCells count="10">
    <mergeCell ref="A44:F44"/>
    <mergeCell ref="A1:G1"/>
    <mergeCell ref="A3:G3"/>
    <mergeCell ref="B31:F31"/>
    <mergeCell ref="B32:F32"/>
    <mergeCell ref="B7:F7"/>
    <mergeCell ref="B8:F8"/>
    <mergeCell ref="B19:F19"/>
    <mergeCell ref="B20:F20"/>
    <mergeCell ref="A4:I4"/>
  </mergeCells>
  <pageMargins left="0.70866141732283472" right="0.70866141732283472" top="0.43307086614173229" bottom="0.19685039370078741" header="0.82677165354330717" footer="0.15748031496062992"/>
  <pageSetup paperSize="9" orientation="portrait" horizontalDpi="0" verticalDpi="0" r:id="rId1"/>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3AD1-CCE4-4EDC-BE58-21FB6DAAAA02}">
  <dimension ref="A1:M35"/>
  <sheetViews>
    <sheetView topLeftCell="A4" zoomScaleNormal="100" workbookViewId="0">
      <selection activeCell="A14" sqref="A14:XFD14"/>
    </sheetView>
  </sheetViews>
  <sheetFormatPr defaultRowHeight="15" x14ac:dyDescent="0.25"/>
  <cols>
    <col min="1" max="1" width="15" style="99" customWidth="1"/>
    <col min="2" max="6" width="9.7109375" style="99" customWidth="1"/>
    <col min="7" max="8" width="7.7109375" style="99" customWidth="1"/>
    <col min="9" max="9" width="20.42578125" style="99" customWidth="1"/>
    <col min="10" max="10" width="7.7109375" style="99" customWidth="1"/>
    <col min="11" max="16384" width="9.140625" style="99"/>
  </cols>
  <sheetData>
    <row r="1" spans="1:13" ht="15.75" x14ac:dyDescent="0.25">
      <c r="A1" s="661" t="s">
        <v>179</v>
      </c>
      <c r="B1" s="661"/>
      <c r="C1" s="661"/>
      <c r="D1" s="661"/>
      <c r="E1" s="661"/>
      <c r="F1" s="661"/>
      <c r="G1" s="661"/>
      <c r="H1" s="661"/>
      <c r="I1" s="187"/>
      <c r="J1" s="188"/>
    </row>
    <row r="2" spans="1:13" s="189" customFormat="1" ht="15.75" x14ac:dyDescent="0.25">
      <c r="A2" s="631" t="s">
        <v>84</v>
      </c>
      <c r="B2" s="631"/>
      <c r="C2" s="631"/>
      <c r="D2" s="631"/>
      <c r="E2" s="631"/>
      <c r="F2" s="631"/>
      <c r="G2" s="631"/>
      <c r="H2" s="631"/>
    </row>
    <row r="3" spans="1:13" ht="10.5" customHeight="1" x14ac:dyDescent="0.25"/>
    <row r="4" spans="1:13" x14ac:dyDescent="0.25">
      <c r="A4" s="195"/>
      <c r="B4" s="191">
        <v>2020</v>
      </c>
      <c r="C4" s="192">
        <v>2021</v>
      </c>
      <c r="D4" s="192">
        <v>2022</v>
      </c>
      <c r="E4" s="192">
        <v>2023</v>
      </c>
      <c r="F4" s="193">
        <v>2024</v>
      </c>
      <c r="G4" s="194"/>
      <c r="H4" s="194"/>
      <c r="I4" s="194"/>
      <c r="J4" s="194"/>
    </row>
    <row r="5" spans="1:13" ht="28.5" customHeight="1" x14ac:dyDescent="0.25">
      <c r="A5" s="396"/>
      <c r="B5" s="662" t="s">
        <v>454</v>
      </c>
      <c r="C5" s="663"/>
      <c r="D5" s="663"/>
      <c r="E5" s="663"/>
      <c r="F5" s="663"/>
      <c r="G5" s="194"/>
      <c r="H5" s="194"/>
      <c r="I5" s="194"/>
      <c r="J5" s="194"/>
    </row>
    <row r="6" spans="1:13" ht="30" x14ac:dyDescent="0.25">
      <c r="A6" s="196" t="s">
        <v>15</v>
      </c>
      <c r="B6" s="144">
        <v>20.5</v>
      </c>
      <c r="C6" s="139">
        <v>21.1</v>
      </c>
      <c r="D6" s="139">
        <v>22.5</v>
      </c>
      <c r="E6" s="139">
        <v>23.5</v>
      </c>
      <c r="F6" s="28">
        <v>25.5</v>
      </c>
      <c r="G6" s="197"/>
      <c r="H6" s="287"/>
      <c r="I6" s="288"/>
      <c r="J6" s="198"/>
    </row>
    <row r="7" spans="1:13" ht="30" x14ac:dyDescent="0.25">
      <c r="A7" s="34" t="s">
        <v>16</v>
      </c>
      <c r="B7" s="401">
        <v>23.196000000000002</v>
      </c>
      <c r="C7" s="12">
        <v>28.763000000000002</v>
      </c>
      <c r="D7" s="12">
        <v>36.627000000000002</v>
      </c>
      <c r="E7" s="145">
        <v>40.664999999999999</v>
      </c>
      <c r="F7" s="198">
        <v>41.1</v>
      </c>
      <c r="G7" s="198"/>
      <c r="H7" s="197"/>
      <c r="I7" s="197"/>
      <c r="J7" s="197"/>
      <c r="M7" s="44"/>
    </row>
    <row r="8" spans="1:13" ht="30" x14ac:dyDescent="0.25">
      <c r="A8" s="201" t="s">
        <v>17</v>
      </c>
      <c r="B8" s="143">
        <v>118.77800000000001</v>
      </c>
      <c r="C8" s="31">
        <v>125.279</v>
      </c>
      <c r="D8" s="31">
        <v>119.79900000000001</v>
      </c>
      <c r="E8" s="31">
        <v>105.312</v>
      </c>
      <c r="F8" s="31">
        <v>104.381</v>
      </c>
      <c r="G8" s="197"/>
      <c r="H8" s="289"/>
      <c r="I8" s="197"/>
      <c r="J8" s="197"/>
    </row>
    <row r="9" spans="1:13" ht="30" x14ac:dyDescent="0.25">
      <c r="A9" s="34" t="s">
        <v>396</v>
      </c>
      <c r="B9" s="401">
        <v>53.872999999999998</v>
      </c>
      <c r="C9" s="12">
        <v>56.113999999999997</v>
      </c>
      <c r="D9" s="12">
        <v>56.771000000000001</v>
      </c>
      <c r="E9" s="12">
        <v>57.869</v>
      </c>
      <c r="F9" s="198">
        <v>59.944000000000003</v>
      </c>
      <c r="G9" s="197"/>
      <c r="H9" s="197"/>
      <c r="I9" s="197"/>
      <c r="J9" s="197"/>
    </row>
    <row r="10" spans="1:13" ht="30" x14ac:dyDescent="0.25">
      <c r="A10" s="201" t="s">
        <v>19</v>
      </c>
      <c r="B10" s="143">
        <v>10.436</v>
      </c>
      <c r="C10" s="31">
        <v>9.407</v>
      </c>
      <c r="D10" s="31">
        <v>11.398</v>
      </c>
      <c r="E10" s="31">
        <v>11.845000000000001</v>
      </c>
      <c r="F10" s="31">
        <v>14.467000000000001</v>
      </c>
      <c r="G10" s="197"/>
      <c r="H10" s="197"/>
      <c r="I10" s="197"/>
      <c r="J10" s="197"/>
    </row>
    <row r="11" spans="1:13" ht="30" x14ac:dyDescent="0.25">
      <c r="A11" s="202" t="s">
        <v>25</v>
      </c>
      <c r="B11" s="401" t="s">
        <v>106</v>
      </c>
      <c r="C11" s="12" t="s">
        <v>106</v>
      </c>
      <c r="D11" s="12" t="s">
        <v>106</v>
      </c>
      <c r="E11" s="12" t="s">
        <v>106</v>
      </c>
      <c r="F11" s="197" t="s">
        <v>106</v>
      </c>
      <c r="G11" s="198"/>
      <c r="H11" s="197"/>
      <c r="I11" s="197"/>
      <c r="J11" s="197"/>
    </row>
    <row r="12" spans="1:13" ht="30" x14ac:dyDescent="0.25">
      <c r="A12" s="201" t="s">
        <v>20</v>
      </c>
      <c r="B12" s="143">
        <v>1239.5202300000001</v>
      </c>
      <c r="C12" s="31">
        <v>1285.4065599999999</v>
      </c>
      <c r="D12" s="31">
        <v>1357.3000300000001</v>
      </c>
      <c r="E12" s="31">
        <v>1406.8889999999999</v>
      </c>
      <c r="F12" s="31">
        <v>1576.588</v>
      </c>
      <c r="G12" s="197"/>
      <c r="H12" s="197"/>
      <c r="I12" s="197"/>
      <c r="J12" s="197"/>
    </row>
    <row r="13" spans="1:13" ht="30" x14ac:dyDescent="0.25">
      <c r="A13" s="199" t="s">
        <v>23</v>
      </c>
      <c r="B13" s="143" t="s">
        <v>106</v>
      </c>
      <c r="C13" s="31" t="s">
        <v>106</v>
      </c>
      <c r="D13" s="31" t="s">
        <v>106</v>
      </c>
      <c r="E13" s="31" t="s">
        <v>106</v>
      </c>
      <c r="F13" s="30" t="s">
        <v>106</v>
      </c>
      <c r="G13" s="197"/>
      <c r="H13" s="197"/>
      <c r="I13" s="197"/>
      <c r="J13" s="197"/>
    </row>
    <row r="14" spans="1:13" ht="30" x14ac:dyDescent="0.25">
      <c r="A14" s="17" t="s">
        <v>21</v>
      </c>
      <c r="B14" s="431" t="s">
        <v>106</v>
      </c>
      <c r="C14" s="391" t="s">
        <v>106</v>
      </c>
      <c r="D14" s="391" t="s">
        <v>106</v>
      </c>
      <c r="E14" s="391" t="s">
        <v>106</v>
      </c>
      <c r="F14" s="391" t="s">
        <v>106</v>
      </c>
      <c r="G14" s="100"/>
      <c r="H14" s="100"/>
    </row>
    <row r="15" spans="1:13" ht="30" x14ac:dyDescent="0.25">
      <c r="A15" s="206" t="s">
        <v>24</v>
      </c>
      <c r="B15" s="327">
        <v>50.156999999999996</v>
      </c>
      <c r="C15" s="205">
        <v>53.783000000000001</v>
      </c>
      <c r="D15" s="205">
        <v>60.462000000000003</v>
      </c>
      <c r="E15" s="205">
        <v>71.626999999999995</v>
      </c>
      <c r="F15" s="204">
        <v>83.1</v>
      </c>
      <c r="G15" s="197"/>
      <c r="H15" s="287"/>
      <c r="I15" s="200"/>
      <c r="J15" s="197"/>
    </row>
    <row r="16" spans="1:13" ht="56.25" customHeight="1" x14ac:dyDescent="0.25">
      <c r="A16" s="290"/>
      <c r="B16" s="662" t="s">
        <v>191</v>
      </c>
      <c r="C16" s="663"/>
      <c r="D16" s="663"/>
      <c r="E16" s="663"/>
      <c r="F16" s="663"/>
      <c r="G16" s="194"/>
      <c r="H16" s="194"/>
      <c r="I16" s="194"/>
      <c r="J16" s="194"/>
    </row>
    <row r="17" spans="1:8" ht="30" x14ac:dyDescent="0.25">
      <c r="A17" s="196" t="s">
        <v>15</v>
      </c>
      <c r="B17" s="144">
        <v>1.4</v>
      </c>
      <c r="C17" s="139">
        <v>1.4</v>
      </c>
      <c r="D17" s="139">
        <v>1.3</v>
      </c>
      <c r="E17" s="139">
        <v>1.4</v>
      </c>
      <c r="F17" s="28">
        <v>1.4</v>
      </c>
    </row>
    <row r="18" spans="1:8" ht="30" x14ac:dyDescent="0.25">
      <c r="A18" s="34" t="s">
        <v>16</v>
      </c>
      <c r="B18" s="401">
        <v>3.7</v>
      </c>
      <c r="C18" s="12">
        <v>4.4000000000000004</v>
      </c>
      <c r="D18" s="12">
        <v>5.3</v>
      </c>
      <c r="E18" s="145">
        <v>5.6</v>
      </c>
      <c r="F18" s="197">
        <v>5.4</v>
      </c>
    </row>
    <row r="19" spans="1:8" ht="30" x14ac:dyDescent="0.25">
      <c r="A19" s="201" t="s">
        <v>17</v>
      </c>
      <c r="B19" s="143">
        <v>3.2</v>
      </c>
      <c r="C19" s="31">
        <v>3.4</v>
      </c>
      <c r="D19" s="31">
        <v>3.3</v>
      </c>
      <c r="E19" s="31">
        <v>3</v>
      </c>
      <c r="F19" s="31">
        <v>2.9</v>
      </c>
    </row>
    <row r="20" spans="1:8" ht="30" x14ac:dyDescent="0.25">
      <c r="A20" s="34" t="s">
        <v>396</v>
      </c>
      <c r="B20" s="401">
        <v>1.5</v>
      </c>
      <c r="C20" s="12">
        <v>1.6</v>
      </c>
      <c r="D20" s="12">
        <v>1.6</v>
      </c>
      <c r="E20" s="12">
        <v>1.5</v>
      </c>
      <c r="F20" s="197">
        <v>1.6</v>
      </c>
    </row>
    <row r="21" spans="1:8" ht="30" x14ac:dyDescent="0.25">
      <c r="A21" s="201" t="s">
        <v>19</v>
      </c>
      <c r="B21" s="143">
        <v>1.7111801420463164</v>
      </c>
      <c r="C21" s="31">
        <v>1.5116503294231078</v>
      </c>
      <c r="D21" s="31">
        <v>1.8025654691209054</v>
      </c>
      <c r="E21" s="31">
        <v>1.7718145220580812</v>
      </c>
      <c r="F21" s="30">
        <v>2.1</v>
      </c>
    </row>
    <row r="22" spans="1:8" ht="30" x14ac:dyDescent="0.25">
      <c r="A22" s="202" t="s">
        <v>22</v>
      </c>
      <c r="B22" s="401" t="s">
        <v>106</v>
      </c>
      <c r="C22" s="12" t="s">
        <v>106</v>
      </c>
      <c r="D22" s="12" t="s">
        <v>106</v>
      </c>
      <c r="E22" s="12" t="s">
        <v>106</v>
      </c>
      <c r="F22" s="197" t="s">
        <v>106</v>
      </c>
    </row>
    <row r="23" spans="1:8" ht="30" x14ac:dyDescent="0.25">
      <c r="A23" s="201" t="s">
        <v>20</v>
      </c>
      <c r="B23" s="143">
        <v>2.9</v>
      </c>
      <c r="C23" s="31">
        <v>3</v>
      </c>
      <c r="D23" s="31">
        <v>3.2</v>
      </c>
      <c r="E23" s="31">
        <v>3.3</v>
      </c>
      <c r="F23" s="30">
        <v>3.6</v>
      </c>
    </row>
    <row r="24" spans="1:8" ht="30" x14ac:dyDescent="0.25">
      <c r="A24" s="199" t="s">
        <v>23</v>
      </c>
      <c r="B24" s="143" t="s">
        <v>106</v>
      </c>
      <c r="C24" s="31" t="s">
        <v>106</v>
      </c>
      <c r="D24" s="31" t="s">
        <v>106</v>
      </c>
      <c r="E24" s="31" t="s">
        <v>106</v>
      </c>
      <c r="F24" s="30" t="s">
        <v>106</v>
      </c>
    </row>
    <row r="25" spans="1:8" ht="30" x14ac:dyDescent="0.25">
      <c r="A25" s="17" t="s">
        <v>21</v>
      </c>
      <c r="B25" s="431" t="s">
        <v>106</v>
      </c>
      <c r="C25" s="391" t="s">
        <v>106</v>
      </c>
      <c r="D25" s="391" t="s">
        <v>106</v>
      </c>
      <c r="E25" s="391" t="s">
        <v>106</v>
      </c>
      <c r="F25" s="391" t="s">
        <v>106</v>
      </c>
      <c r="G25" s="100"/>
      <c r="H25" s="100"/>
    </row>
    <row r="26" spans="1:8" ht="30" x14ac:dyDescent="0.25">
      <c r="A26" s="206" t="s">
        <v>24</v>
      </c>
      <c r="B26" s="327">
        <v>1.0344063810357387</v>
      </c>
      <c r="C26" s="205">
        <v>1.0847753269382781</v>
      </c>
      <c r="D26" s="205">
        <v>1.1827108494775391</v>
      </c>
      <c r="E26" s="205">
        <v>1.3947481822046199</v>
      </c>
      <c r="F26" s="205">
        <v>1.5792550189470289</v>
      </c>
    </row>
    <row r="27" spans="1:8" ht="12.95" customHeight="1" x14ac:dyDescent="0.25">
      <c r="A27" s="291"/>
      <c r="B27" s="292"/>
      <c r="C27" s="292"/>
      <c r="D27" s="292"/>
      <c r="E27" s="292"/>
      <c r="F27" s="292"/>
    </row>
    <row r="28" spans="1:8" ht="23.25" customHeight="1" x14ac:dyDescent="0.25">
      <c r="A28" s="634" t="s">
        <v>389</v>
      </c>
      <c r="B28" s="634"/>
      <c r="C28" s="634"/>
      <c r="D28" s="634"/>
      <c r="E28" s="634"/>
      <c r="F28" s="634"/>
    </row>
    <row r="29" spans="1:8" ht="12.95" customHeight="1" x14ac:dyDescent="0.25">
      <c r="A29" s="291"/>
      <c r="B29" s="292"/>
      <c r="C29" s="292"/>
      <c r="D29" s="292"/>
      <c r="E29" s="292"/>
      <c r="F29" s="292"/>
    </row>
    <row r="30" spans="1:8" ht="12.95" customHeight="1" x14ac:dyDescent="0.25">
      <c r="A30" s="291"/>
      <c r="B30" s="292"/>
      <c r="C30" s="292"/>
      <c r="D30" s="292"/>
      <c r="E30" s="292"/>
      <c r="F30" s="292"/>
    </row>
    <row r="31" spans="1:8" ht="12.95" customHeight="1" x14ac:dyDescent="0.25">
      <c r="A31" s="203"/>
      <c r="B31" s="293"/>
      <c r="C31" s="294"/>
      <c r="D31" s="294"/>
      <c r="E31" s="294"/>
      <c r="F31" s="294"/>
      <c r="G31" s="203"/>
    </row>
    <row r="32" spans="1:8" x14ac:dyDescent="0.25">
      <c r="A32" s="295"/>
    </row>
    <row r="33" spans="1:1" x14ac:dyDescent="0.25">
      <c r="A33" s="295"/>
    </row>
    <row r="34" spans="1:1" x14ac:dyDescent="0.25">
      <c r="A34" s="295"/>
    </row>
    <row r="35" spans="1:1" x14ac:dyDescent="0.25">
      <c r="A35" s="295"/>
    </row>
  </sheetData>
  <mergeCells count="5">
    <mergeCell ref="A1:H1"/>
    <mergeCell ref="A2:H2"/>
    <mergeCell ref="B5:F5"/>
    <mergeCell ref="B16:F16"/>
    <mergeCell ref="A28:F28"/>
  </mergeCells>
  <pageMargins left="0.7" right="0.7" top="0.75" bottom="0.75" header="0.3" footer="0.3"/>
  <pageSetup paperSize="9" scale="97"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42F2-627F-47D5-A38C-41E731A12883}">
  <dimension ref="A1:N47"/>
  <sheetViews>
    <sheetView zoomScaleNormal="100" workbookViewId="0">
      <selection activeCell="C14" sqref="C14"/>
    </sheetView>
  </sheetViews>
  <sheetFormatPr defaultRowHeight="15" x14ac:dyDescent="0.25"/>
  <cols>
    <col min="1" max="1" width="29.7109375" style="99" customWidth="1"/>
    <col min="2" max="6" width="10.7109375" style="99" customWidth="1"/>
    <col min="7" max="8" width="13.5703125" style="99" customWidth="1"/>
    <col min="9" max="9" width="26" style="99" customWidth="1"/>
    <col min="10" max="11" width="7.7109375" style="99" customWidth="1"/>
    <col min="12" max="16384" width="9.140625" style="99"/>
  </cols>
  <sheetData>
    <row r="1" spans="1:14" ht="15.75" customHeight="1" x14ac:dyDescent="0.25">
      <c r="A1" s="630" t="s">
        <v>85</v>
      </c>
      <c r="B1" s="630"/>
      <c r="C1" s="630"/>
      <c r="D1" s="630"/>
      <c r="E1" s="630"/>
      <c r="F1" s="630"/>
      <c r="G1" s="630"/>
      <c r="H1" s="630"/>
      <c r="I1" s="630"/>
      <c r="J1" s="85"/>
      <c r="K1" s="9"/>
    </row>
    <row r="2" spans="1:14" s="39" customFormat="1" ht="15" customHeight="1" x14ac:dyDescent="0.25">
      <c r="A2" s="668" t="s">
        <v>86</v>
      </c>
      <c r="B2" s="668"/>
      <c r="C2" s="668"/>
      <c r="D2" s="668"/>
      <c r="E2" s="668"/>
      <c r="F2" s="668"/>
      <c r="G2" s="668"/>
      <c r="H2" s="668"/>
      <c r="I2" s="668"/>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9.1" customHeight="1" x14ac:dyDescent="0.25">
      <c r="A5" s="137"/>
      <c r="B5" s="666" t="s">
        <v>194</v>
      </c>
      <c r="C5" s="667"/>
      <c r="D5" s="667"/>
      <c r="E5" s="667"/>
      <c r="F5" s="667"/>
      <c r="G5" s="13"/>
      <c r="H5" s="13"/>
      <c r="I5" s="13"/>
      <c r="J5" s="13"/>
      <c r="K5" s="13"/>
    </row>
    <row r="6" spans="1:14" ht="29.1" customHeight="1" x14ac:dyDescent="0.25">
      <c r="A6" s="196" t="s">
        <v>180</v>
      </c>
      <c r="B6" s="374" t="s">
        <v>106</v>
      </c>
      <c r="C6" s="374" t="s">
        <v>106</v>
      </c>
      <c r="D6" s="374" t="s">
        <v>106</v>
      </c>
      <c r="E6" s="374" t="s">
        <v>106</v>
      </c>
      <c r="F6" s="374" t="s">
        <v>106</v>
      </c>
      <c r="G6" s="11"/>
      <c r="H6" s="142"/>
      <c r="I6" s="141"/>
      <c r="J6" s="11"/>
      <c r="K6" s="12"/>
    </row>
    <row r="7" spans="1:14" ht="29.1" customHeight="1" x14ac:dyDescent="0.25">
      <c r="A7" s="199" t="s">
        <v>525</v>
      </c>
      <c r="B7" s="331">
        <v>528517</v>
      </c>
      <c r="C7" s="331">
        <v>596745</v>
      </c>
      <c r="D7" s="331">
        <v>797203</v>
      </c>
      <c r="E7" s="397">
        <v>915019</v>
      </c>
      <c r="F7" s="331">
        <v>922690</v>
      </c>
      <c r="G7" s="12"/>
      <c r="H7" s="12"/>
      <c r="I7" s="11"/>
      <c r="J7" s="11"/>
      <c r="K7" s="11"/>
      <c r="N7" s="44"/>
    </row>
    <row r="8" spans="1:14" ht="29.1" customHeight="1" x14ac:dyDescent="0.25">
      <c r="A8" s="201" t="s">
        <v>181</v>
      </c>
      <c r="B8" s="398">
        <v>4119.8999999999996</v>
      </c>
      <c r="C8" s="207">
        <v>4709.3999999999996</v>
      </c>
      <c r="D8" s="207">
        <v>5042.5</v>
      </c>
      <c r="E8" s="207">
        <v>5314.6</v>
      </c>
      <c r="F8" s="207">
        <v>5661.8</v>
      </c>
      <c r="G8" s="11"/>
      <c r="H8" s="141"/>
      <c r="I8" s="141"/>
      <c r="J8" s="11"/>
      <c r="K8" s="11"/>
    </row>
    <row r="9" spans="1:14" ht="29.1" customHeight="1" x14ac:dyDescent="0.25">
      <c r="A9" s="199" t="s">
        <v>399</v>
      </c>
      <c r="B9" s="374">
        <v>298204</v>
      </c>
      <c r="C9" s="374">
        <v>345511</v>
      </c>
      <c r="D9" s="374">
        <v>445830</v>
      </c>
      <c r="E9" s="374">
        <v>612497</v>
      </c>
      <c r="F9" s="374">
        <v>751412</v>
      </c>
      <c r="G9" s="11"/>
      <c r="H9" s="11"/>
      <c r="I9" s="11"/>
      <c r="J9" s="11"/>
      <c r="K9" s="11"/>
    </row>
    <row r="10" spans="1:14" ht="29.1" customHeight="1" x14ac:dyDescent="0.25">
      <c r="A10" s="201" t="s">
        <v>182</v>
      </c>
      <c r="B10" s="398">
        <v>39590</v>
      </c>
      <c r="C10" s="207">
        <v>43500</v>
      </c>
      <c r="D10" s="207">
        <v>51118</v>
      </c>
      <c r="E10" s="207">
        <v>61413</v>
      </c>
      <c r="F10" s="207">
        <v>69205</v>
      </c>
      <c r="G10" s="11"/>
      <c r="H10" s="11"/>
      <c r="I10" s="11"/>
      <c r="J10" s="11"/>
      <c r="K10" s="11"/>
    </row>
    <row r="11" spans="1:14" ht="29.1" customHeight="1" x14ac:dyDescent="0.25">
      <c r="A11" s="202" t="s">
        <v>183</v>
      </c>
      <c r="B11" s="374" t="s">
        <v>106</v>
      </c>
      <c r="C11" s="374" t="s">
        <v>106</v>
      </c>
      <c r="D11" s="374" t="s">
        <v>106</v>
      </c>
      <c r="E11" s="374" t="s">
        <v>106</v>
      </c>
      <c r="F11" s="374" t="s">
        <v>106</v>
      </c>
      <c r="G11" s="12"/>
      <c r="H11" s="12"/>
      <c r="I11" s="11"/>
      <c r="J11" s="11"/>
      <c r="K11" s="11"/>
    </row>
    <row r="12" spans="1:14" ht="29.1" customHeight="1" x14ac:dyDescent="0.25">
      <c r="A12" s="201" t="s">
        <v>184</v>
      </c>
      <c r="B12" s="398">
        <v>84734</v>
      </c>
      <c r="C12" s="207">
        <v>97085</v>
      </c>
      <c r="D12" s="207">
        <v>120372</v>
      </c>
      <c r="E12" s="207">
        <v>136434</v>
      </c>
      <c r="F12" s="207">
        <v>165657</v>
      </c>
      <c r="G12" s="11"/>
      <c r="H12" s="11"/>
      <c r="I12" s="11"/>
      <c r="J12" s="11"/>
      <c r="K12" s="11"/>
    </row>
    <row r="13" spans="1:14" ht="29.1" customHeight="1" x14ac:dyDescent="0.25">
      <c r="A13" s="199" t="s">
        <v>185</v>
      </c>
      <c r="B13" s="419" t="s">
        <v>106</v>
      </c>
      <c r="C13" s="420" t="s">
        <v>106</v>
      </c>
      <c r="D13" s="420" t="s">
        <v>106</v>
      </c>
      <c r="E13" s="420" t="s">
        <v>106</v>
      </c>
      <c r="F13" s="420" t="s">
        <v>106</v>
      </c>
      <c r="G13" s="11"/>
      <c r="H13" s="11"/>
      <c r="I13" s="11"/>
      <c r="J13" s="11"/>
      <c r="K13" s="11"/>
    </row>
    <row r="14" spans="1:14" ht="29.1" customHeight="1" x14ac:dyDescent="0.25">
      <c r="A14" s="201" t="s">
        <v>526</v>
      </c>
      <c r="B14" s="402" t="s">
        <v>106</v>
      </c>
      <c r="C14" s="298" t="s">
        <v>106</v>
      </c>
      <c r="D14" s="279" t="s">
        <v>106</v>
      </c>
      <c r="E14" s="279" t="s">
        <v>106</v>
      </c>
      <c r="F14" s="279" t="s">
        <v>106</v>
      </c>
      <c r="G14" s="11"/>
      <c r="H14" s="11"/>
      <c r="I14" s="11"/>
      <c r="J14" s="11"/>
    </row>
    <row r="15" spans="1:14" ht="30" x14ac:dyDescent="0.25">
      <c r="A15" s="17" t="s">
        <v>21</v>
      </c>
      <c r="B15" s="431" t="s">
        <v>106</v>
      </c>
      <c r="C15" s="391" t="s">
        <v>106</v>
      </c>
      <c r="D15" s="391" t="s">
        <v>106</v>
      </c>
      <c r="E15" s="391" t="s">
        <v>106</v>
      </c>
      <c r="F15" s="391" t="s">
        <v>106</v>
      </c>
      <c r="G15" s="100"/>
      <c r="H15" s="100"/>
    </row>
    <row r="16" spans="1:14" ht="29.1" customHeight="1" x14ac:dyDescent="0.25">
      <c r="A16" s="206" t="s">
        <v>186</v>
      </c>
      <c r="B16" s="331">
        <v>3892868.5</v>
      </c>
      <c r="C16" s="331">
        <v>4817109.9000000004</v>
      </c>
      <c r="D16" s="331">
        <v>6808271.0999999996</v>
      </c>
      <c r="E16" s="331">
        <v>9913926.4000000004</v>
      </c>
      <c r="F16" s="331">
        <v>11419299.9</v>
      </c>
      <c r="G16" s="11"/>
      <c r="H16" s="141"/>
      <c r="I16" s="11"/>
      <c r="J16" s="11"/>
      <c r="K16" s="11"/>
    </row>
    <row r="17" spans="1:9" ht="27.95" customHeight="1" x14ac:dyDescent="0.25">
      <c r="A17" s="127"/>
      <c r="B17" s="669" t="s">
        <v>192</v>
      </c>
      <c r="C17" s="665"/>
      <c r="D17" s="665"/>
      <c r="E17" s="665"/>
      <c r="F17" s="665"/>
    </row>
    <row r="18" spans="1:9" ht="29.1" customHeight="1" x14ac:dyDescent="0.25">
      <c r="A18" s="15" t="s">
        <v>15</v>
      </c>
      <c r="B18" s="374" t="s">
        <v>106</v>
      </c>
      <c r="C18" s="374" t="s">
        <v>106</v>
      </c>
      <c r="D18" s="374" t="s">
        <v>106</v>
      </c>
      <c r="E18" s="374" t="s">
        <v>106</v>
      </c>
      <c r="F18" s="374" t="s">
        <v>106</v>
      </c>
      <c r="G18" s="21"/>
      <c r="H18" s="21"/>
      <c r="I18" s="100"/>
    </row>
    <row r="19" spans="1:9" ht="29.1" customHeight="1" x14ac:dyDescent="0.25">
      <c r="A19" s="34" t="s">
        <v>16</v>
      </c>
      <c r="B19" s="31">
        <v>1080.8569887461226</v>
      </c>
      <c r="C19" s="31">
        <v>1184.5999999999999</v>
      </c>
      <c r="D19" s="31">
        <v>1829.8497127959324</v>
      </c>
      <c r="E19" s="31">
        <v>2331.3773950264981</v>
      </c>
      <c r="F19" s="31">
        <v>2349.4</v>
      </c>
      <c r="G19" s="100"/>
      <c r="H19" s="100"/>
      <c r="I19" s="100"/>
    </row>
    <row r="20" spans="1:9" ht="29.1" customHeight="1" x14ac:dyDescent="0.25">
      <c r="A20" s="17" t="s">
        <v>17</v>
      </c>
      <c r="B20" s="31">
        <v>1674.2796765148125</v>
      </c>
      <c r="C20" s="31">
        <v>1855.1900728776836</v>
      </c>
      <c r="D20" s="31">
        <v>1924.691782129089</v>
      </c>
      <c r="E20" s="31">
        <v>1770.8250033320007</v>
      </c>
      <c r="F20" s="31">
        <v>1744.7765793528506</v>
      </c>
      <c r="G20" s="100"/>
      <c r="H20" s="100"/>
      <c r="I20" s="100"/>
    </row>
    <row r="21" spans="1:9" ht="29.1" customHeight="1" x14ac:dyDescent="0.25">
      <c r="A21" s="34" t="s">
        <v>18</v>
      </c>
      <c r="B21" s="31">
        <v>722.1251796006012</v>
      </c>
      <c r="C21" s="31">
        <v>811.00157265920245</v>
      </c>
      <c r="D21" s="31">
        <v>968.18537178596239</v>
      </c>
      <c r="E21" s="31">
        <v>1342.2826587188533</v>
      </c>
      <c r="F21" s="31">
        <v>1600.7</v>
      </c>
      <c r="G21" s="100"/>
      <c r="H21" s="100"/>
      <c r="I21" s="100"/>
    </row>
    <row r="22" spans="1:9" ht="29.1" customHeight="1" x14ac:dyDescent="0.25">
      <c r="A22" s="17" t="s">
        <v>19</v>
      </c>
      <c r="B22" s="31">
        <v>511.8550708753105</v>
      </c>
      <c r="C22" s="31">
        <v>513.93640761953873</v>
      </c>
      <c r="D22" s="31">
        <v>607.70679469367167</v>
      </c>
      <c r="E22" s="31">
        <v>699.081602015729</v>
      </c>
      <c r="F22" s="31">
        <v>794.08779960898653</v>
      </c>
      <c r="G22" s="100"/>
      <c r="H22" s="100"/>
      <c r="I22" s="100"/>
    </row>
    <row r="23" spans="1:9" ht="29.1" customHeight="1" x14ac:dyDescent="0.25">
      <c r="A23" s="202" t="s">
        <v>22</v>
      </c>
      <c r="B23" s="31" t="s">
        <v>106</v>
      </c>
      <c r="C23" s="31" t="s">
        <v>106</v>
      </c>
      <c r="D23" s="31" t="s">
        <v>106</v>
      </c>
      <c r="E23" s="31" t="s">
        <v>106</v>
      </c>
      <c r="F23" s="31" t="s">
        <v>106</v>
      </c>
      <c r="G23" s="100"/>
      <c r="H23" s="100"/>
      <c r="I23" s="100"/>
    </row>
    <row r="24" spans="1:9" ht="29.1" customHeight="1" x14ac:dyDescent="0.25">
      <c r="A24" s="17" t="s">
        <v>20</v>
      </c>
      <c r="B24" s="31">
        <v>1177.8066280986682</v>
      </c>
      <c r="C24" s="31">
        <v>1318.2711278458892</v>
      </c>
      <c r="D24" s="31">
        <v>1784.4467965880083</v>
      </c>
      <c r="E24" s="31">
        <v>1611.6168142826432</v>
      </c>
      <c r="F24" s="31">
        <v>1791.9829863462401</v>
      </c>
      <c r="G24" s="100"/>
      <c r="H24" s="100"/>
      <c r="I24" s="100"/>
    </row>
    <row r="25" spans="1:9" ht="29.1" customHeight="1" x14ac:dyDescent="0.25">
      <c r="A25" s="34" t="s">
        <v>23</v>
      </c>
      <c r="B25" s="31" t="s">
        <v>106</v>
      </c>
      <c r="C25" s="31" t="s">
        <v>106</v>
      </c>
      <c r="D25" s="31" t="s">
        <v>106</v>
      </c>
      <c r="E25" s="31" t="s">
        <v>106</v>
      </c>
      <c r="F25" s="31" t="s">
        <v>106</v>
      </c>
      <c r="G25" s="100"/>
      <c r="H25" s="100"/>
      <c r="I25" s="100"/>
    </row>
    <row r="26" spans="1:9" ht="30" x14ac:dyDescent="0.25">
      <c r="A26" s="17" t="s">
        <v>21</v>
      </c>
      <c r="B26" s="431" t="s">
        <v>106</v>
      </c>
      <c r="C26" s="391" t="s">
        <v>106</v>
      </c>
      <c r="D26" s="391" t="s">
        <v>106</v>
      </c>
      <c r="E26" s="391" t="s">
        <v>106</v>
      </c>
      <c r="F26" s="391" t="s">
        <v>106</v>
      </c>
      <c r="G26" s="100"/>
      <c r="H26" s="100"/>
    </row>
    <row r="27" spans="1:9" ht="29.1" customHeight="1" x14ac:dyDescent="0.25">
      <c r="A27" s="66" t="s">
        <v>24</v>
      </c>
      <c r="B27" s="399">
        <v>387.18594678723821</v>
      </c>
      <c r="C27" s="208">
        <v>454.03894337422025</v>
      </c>
      <c r="D27" s="208">
        <v>616.12501827659844</v>
      </c>
      <c r="E27" s="208">
        <v>844.91588545116178</v>
      </c>
      <c r="F27" s="208">
        <v>902.5424512634371</v>
      </c>
      <c r="G27" s="100"/>
      <c r="H27" s="100"/>
      <c r="I27" s="100"/>
    </row>
    <row r="28" spans="1:9" ht="29.1" customHeight="1" x14ac:dyDescent="0.25">
      <c r="A28" s="127"/>
      <c r="B28" s="664" t="s">
        <v>193</v>
      </c>
      <c r="C28" s="665"/>
      <c r="D28" s="665"/>
      <c r="E28" s="665"/>
      <c r="F28" s="665"/>
    </row>
    <row r="29" spans="1:9" ht="29.1" customHeight="1" x14ac:dyDescent="0.25">
      <c r="A29" s="15" t="s">
        <v>15</v>
      </c>
      <c r="B29" s="374" t="s">
        <v>106</v>
      </c>
      <c r="C29" s="374" t="s">
        <v>106</v>
      </c>
      <c r="D29" s="374" t="s">
        <v>106</v>
      </c>
      <c r="E29" s="374" t="s">
        <v>106</v>
      </c>
      <c r="F29" s="374" t="s">
        <v>106</v>
      </c>
      <c r="G29" s="21"/>
      <c r="H29" s="21"/>
      <c r="I29" s="100"/>
    </row>
    <row r="30" spans="1:9" ht="29.1" customHeight="1" x14ac:dyDescent="0.25">
      <c r="A30" s="34" t="s">
        <v>16</v>
      </c>
      <c r="B30" s="31">
        <v>278.58325075375825</v>
      </c>
      <c r="C30" s="31">
        <v>295</v>
      </c>
      <c r="D30" s="31">
        <v>338.40586477400075</v>
      </c>
      <c r="E30" s="31">
        <v>338.9034571138618</v>
      </c>
      <c r="F30" s="31">
        <v>321.3</v>
      </c>
      <c r="G30" s="100"/>
      <c r="H30" s="100"/>
      <c r="I30" s="100"/>
    </row>
    <row r="31" spans="1:9" ht="29.1" customHeight="1" x14ac:dyDescent="0.25">
      <c r="A31" s="17" t="s">
        <v>17</v>
      </c>
      <c r="B31" s="31">
        <v>328.38354854136776</v>
      </c>
      <c r="C31" s="31">
        <v>326.24870107377899</v>
      </c>
      <c r="D31" s="31">
        <v>308.7496938525594</v>
      </c>
      <c r="E31" s="31">
        <v>277.39443603528366</v>
      </c>
      <c r="F31" s="31">
        <v>247.39141833435289</v>
      </c>
      <c r="G31" s="100"/>
      <c r="H31" s="100"/>
      <c r="I31" s="100"/>
    </row>
    <row r="32" spans="1:9" ht="29.1" customHeight="1" x14ac:dyDescent="0.25">
      <c r="A32" s="34" t="s">
        <v>396</v>
      </c>
      <c r="B32" s="31">
        <v>139.99990610460887</v>
      </c>
      <c r="C32" s="31">
        <v>138.03268733695285</v>
      </c>
      <c r="D32" s="31">
        <v>143.95683522927249</v>
      </c>
      <c r="E32" s="31">
        <v>168.13214565118929</v>
      </c>
      <c r="F32" s="31">
        <v>185.3</v>
      </c>
      <c r="G32" s="100"/>
      <c r="H32" s="100"/>
      <c r="I32" s="100"/>
    </row>
    <row r="33" spans="1:9" ht="29.1" customHeight="1" x14ac:dyDescent="0.25">
      <c r="A33" s="17" t="s">
        <v>19</v>
      </c>
      <c r="B33" s="31">
        <v>209.02851108764517</v>
      </c>
      <c r="C33" s="31">
        <v>225.03879979306777</v>
      </c>
      <c r="D33" s="31">
        <v>192.60738507912583</v>
      </c>
      <c r="E33" s="31">
        <v>194.32033919756992</v>
      </c>
      <c r="F33" s="31">
        <v>191.98546342275361</v>
      </c>
      <c r="G33" s="100"/>
      <c r="H33" s="100"/>
      <c r="I33" s="100"/>
    </row>
    <row r="34" spans="1:9" ht="29.1" customHeight="1" x14ac:dyDescent="0.25">
      <c r="A34" s="35" t="s">
        <v>25</v>
      </c>
      <c r="B34" s="31" t="s">
        <v>106</v>
      </c>
      <c r="C34" s="31" t="s">
        <v>106</v>
      </c>
      <c r="D34" s="31" t="s">
        <v>106</v>
      </c>
      <c r="E34" s="31" t="s">
        <v>106</v>
      </c>
      <c r="F34" s="31" t="s">
        <v>106</v>
      </c>
      <c r="G34" s="100"/>
      <c r="H34" s="100"/>
      <c r="I34" s="100"/>
    </row>
    <row r="35" spans="1:9" ht="29.1" customHeight="1" x14ac:dyDescent="0.25">
      <c r="A35" s="17" t="s">
        <v>20</v>
      </c>
      <c r="B35" s="31">
        <v>165.03194141477096</v>
      </c>
      <c r="C35" s="31">
        <v>169.59944937172128</v>
      </c>
      <c r="D35" s="31">
        <v>184.2288519903334</v>
      </c>
      <c r="E35" s="31">
        <v>182.26681272877869</v>
      </c>
      <c r="F35" s="31">
        <v>185.98664186201083</v>
      </c>
      <c r="G35" s="100"/>
      <c r="H35" s="100"/>
      <c r="I35" s="100"/>
    </row>
    <row r="36" spans="1:9" ht="29.1" customHeight="1" x14ac:dyDescent="0.25">
      <c r="A36" s="34" t="s">
        <v>23</v>
      </c>
      <c r="B36" s="31" t="s">
        <v>106</v>
      </c>
      <c r="C36" s="31" t="s">
        <v>106</v>
      </c>
      <c r="D36" s="31" t="s">
        <v>106</v>
      </c>
      <c r="E36" s="31" t="s">
        <v>106</v>
      </c>
      <c r="F36" s="31" t="s">
        <v>106</v>
      </c>
      <c r="G36" s="100"/>
      <c r="H36" s="100"/>
      <c r="I36" s="100"/>
    </row>
    <row r="37" spans="1:9" ht="30" x14ac:dyDescent="0.25">
      <c r="A37" s="17" t="s">
        <v>21</v>
      </c>
      <c r="B37" s="431" t="s">
        <v>106</v>
      </c>
      <c r="C37" s="391" t="s">
        <v>106</v>
      </c>
      <c r="D37" s="391" t="s">
        <v>106</v>
      </c>
      <c r="E37" s="391" t="s">
        <v>106</v>
      </c>
      <c r="F37" s="391" t="s">
        <v>106</v>
      </c>
      <c r="G37" s="100"/>
      <c r="H37" s="100"/>
    </row>
    <row r="38" spans="1:9" ht="29.1" customHeight="1" x14ac:dyDescent="0.25">
      <c r="A38" s="66" t="s">
        <v>24</v>
      </c>
      <c r="B38" s="208">
        <v>145.6203381588299</v>
      </c>
      <c r="C38" s="208">
        <v>149.84166666666667</v>
      </c>
      <c r="D38" s="208">
        <v>175.37340567131665</v>
      </c>
      <c r="E38" s="208">
        <v>260.9193382432187</v>
      </c>
      <c r="F38" s="208">
        <v>259.28394007967347</v>
      </c>
      <c r="G38" s="100"/>
      <c r="H38" s="100"/>
      <c r="I38" s="100"/>
    </row>
    <row r="39" spans="1:9" x14ac:dyDescent="0.25">
      <c r="A39" s="40"/>
      <c r="B39" s="100"/>
      <c r="C39" s="100"/>
      <c r="D39" s="100"/>
      <c r="E39" s="100"/>
      <c r="F39" s="100"/>
      <c r="G39" s="100"/>
      <c r="H39" s="100"/>
      <c r="I39" s="100"/>
    </row>
    <row r="40" spans="1:9" ht="23.25" customHeight="1" x14ac:dyDescent="0.25">
      <c r="A40" s="634" t="s">
        <v>389</v>
      </c>
      <c r="B40" s="634"/>
      <c r="C40" s="634"/>
      <c r="D40" s="634"/>
      <c r="E40" s="634"/>
      <c r="F40" s="634"/>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100"/>
    </row>
  </sheetData>
  <mergeCells count="6">
    <mergeCell ref="A40:F40"/>
    <mergeCell ref="B28:F28"/>
    <mergeCell ref="B5:F5"/>
    <mergeCell ref="A1:I1"/>
    <mergeCell ref="A2:I2"/>
    <mergeCell ref="B17:F17"/>
  </mergeCells>
  <pageMargins left="0.82677165354330717" right="0.23622047244094491" top="0.55118110236220474" bottom="0.74803149606299213" header="0.31496062992125984" footer="0.31496062992125984"/>
  <pageSetup paperSize="9" scale="95" orientation="portrait" horizontalDpi="0" verticalDpi="0"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B8F6-8F5A-44A3-B6FF-2011576B9AEB}">
  <dimension ref="A1:K30"/>
  <sheetViews>
    <sheetView zoomScaleNormal="100" workbookViewId="0">
      <selection activeCell="L8" sqref="L8"/>
    </sheetView>
  </sheetViews>
  <sheetFormatPr defaultRowHeight="15" x14ac:dyDescent="0.25"/>
  <cols>
    <col min="1" max="1" width="15" style="91" customWidth="1"/>
    <col min="2" max="10" width="12.7109375" style="91" customWidth="1"/>
    <col min="11" max="16384" width="9.140625" style="91"/>
  </cols>
  <sheetData>
    <row r="1" spans="1:11" ht="15.75" x14ac:dyDescent="0.25">
      <c r="A1" s="630" t="s">
        <v>196</v>
      </c>
      <c r="B1" s="630"/>
      <c r="C1" s="630"/>
      <c r="D1" s="630"/>
      <c r="E1" s="630"/>
      <c r="F1" s="630"/>
      <c r="G1" s="85"/>
      <c r="H1" s="85"/>
      <c r="I1" s="85"/>
      <c r="J1" s="9"/>
    </row>
    <row r="2" spans="1:11" x14ac:dyDescent="0.25">
      <c r="A2" s="343" t="s">
        <v>195</v>
      </c>
      <c r="B2" s="343"/>
      <c r="C2" s="343"/>
      <c r="D2" s="343"/>
      <c r="E2" s="343"/>
      <c r="F2" s="343"/>
      <c r="G2" s="343"/>
      <c r="H2" s="343"/>
      <c r="I2" s="343"/>
      <c r="J2" s="38"/>
    </row>
    <row r="3" spans="1:11" s="39" customFormat="1" ht="15" customHeight="1" x14ac:dyDescent="0.25">
      <c r="A3" s="631" t="s">
        <v>197</v>
      </c>
      <c r="B3" s="631"/>
      <c r="C3" s="631"/>
      <c r="D3" s="631"/>
      <c r="E3" s="631"/>
      <c r="F3" s="631"/>
    </row>
    <row r="4" spans="1:11" x14ac:dyDescent="0.25">
      <c r="A4" s="650" t="s">
        <v>252</v>
      </c>
      <c r="B4" s="650"/>
      <c r="C4" s="650"/>
      <c r="D4" s="650"/>
      <c r="E4" s="650"/>
      <c r="F4" s="650"/>
      <c r="G4" s="10"/>
      <c r="H4" s="10"/>
      <c r="I4" s="10"/>
      <c r="J4" s="10"/>
    </row>
    <row r="5" spans="1:11" ht="10.5" customHeight="1" x14ac:dyDescent="0.25">
      <c r="G5" s="86"/>
      <c r="H5" s="86"/>
      <c r="I5" s="86"/>
      <c r="J5" s="86"/>
    </row>
    <row r="6" spans="1:11" x14ac:dyDescent="0.25">
      <c r="A6" s="300"/>
      <c r="B6" s="670" t="s">
        <v>198</v>
      </c>
      <c r="C6" s="667"/>
      <c r="D6" s="671"/>
      <c r="E6" s="670" t="s">
        <v>199</v>
      </c>
      <c r="F6" s="667"/>
      <c r="G6" s="671"/>
      <c r="H6" s="670" t="s">
        <v>200</v>
      </c>
      <c r="I6" s="667"/>
      <c r="J6" s="667"/>
      <c r="K6" s="100"/>
    </row>
    <row r="7" spans="1:11" s="99" customFormat="1" ht="95.1" customHeight="1" x14ac:dyDescent="0.25">
      <c r="A7" s="438"/>
      <c r="B7" s="447" t="s">
        <v>477</v>
      </c>
      <c r="C7" s="448" t="s">
        <v>478</v>
      </c>
      <c r="D7" s="447" t="s">
        <v>251</v>
      </c>
      <c r="E7" s="447" t="s">
        <v>477</v>
      </c>
      <c r="F7" s="448" t="s">
        <v>478</v>
      </c>
      <c r="G7" s="447" t="s">
        <v>251</v>
      </c>
      <c r="H7" s="447" t="s">
        <v>477</v>
      </c>
      <c r="I7" s="448" t="s">
        <v>478</v>
      </c>
      <c r="J7" s="449" t="s">
        <v>251</v>
      </c>
      <c r="K7" s="100"/>
    </row>
    <row r="8" spans="1:11" ht="29.1" customHeight="1" x14ac:dyDescent="0.25">
      <c r="A8" s="301" t="s">
        <v>15</v>
      </c>
      <c r="B8" s="439">
        <v>75.8</v>
      </c>
      <c r="C8" s="210">
        <v>82.1</v>
      </c>
      <c r="D8" s="442">
        <v>79</v>
      </c>
      <c r="E8" s="439">
        <v>77.7</v>
      </c>
      <c r="F8" s="210">
        <v>83.1</v>
      </c>
      <c r="G8" s="446">
        <v>80.400000000000006</v>
      </c>
      <c r="H8" s="439">
        <v>81.3</v>
      </c>
      <c r="I8" s="210">
        <v>90.5</v>
      </c>
      <c r="J8" s="230">
        <v>85.9</v>
      </c>
    </row>
    <row r="9" spans="1:11" ht="29.1" customHeight="1" x14ac:dyDescent="0.25">
      <c r="A9" s="219" t="s">
        <v>16</v>
      </c>
      <c r="B9" s="440">
        <v>79.3</v>
      </c>
      <c r="C9" s="230">
        <v>90.8</v>
      </c>
      <c r="D9" s="443">
        <v>85.1</v>
      </c>
      <c r="E9" s="110">
        <v>81.2</v>
      </c>
      <c r="F9" s="230">
        <v>91.6</v>
      </c>
      <c r="G9" s="444">
        <v>86.4</v>
      </c>
      <c r="H9" s="110">
        <v>83.2</v>
      </c>
      <c r="I9" s="230">
        <v>90.7</v>
      </c>
      <c r="J9" s="230">
        <v>86.9</v>
      </c>
    </row>
    <row r="10" spans="1:11" ht="29.1" customHeight="1" x14ac:dyDescent="0.25">
      <c r="A10" s="302" t="s">
        <v>17</v>
      </c>
      <c r="B10" s="441">
        <v>82.1</v>
      </c>
      <c r="C10" s="230">
        <v>91.7</v>
      </c>
      <c r="D10" s="444">
        <v>86.9</v>
      </c>
      <c r="E10" s="110">
        <v>84.5</v>
      </c>
      <c r="F10" s="230">
        <v>92.6</v>
      </c>
      <c r="G10" s="444">
        <v>88.5</v>
      </c>
      <c r="H10" s="110">
        <v>87.6</v>
      </c>
      <c r="I10" s="230">
        <v>93.8</v>
      </c>
      <c r="J10" s="230">
        <v>90.7</v>
      </c>
    </row>
    <row r="11" spans="1:11" ht="29.1" customHeight="1" x14ac:dyDescent="0.25">
      <c r="A11" s="219" t="s">
        <v>18</v>
      </c>
      <c r="B11" s="110">
        <v>85.9</v>
      </c>
      <c r="C11" s="230">
        <v>91.9</v>
      </c>
      <c r="D11" s="444">
        <v>88.9</v>
      </c>
      <c r="E11" s="110">
        <v>87.1</v>
      </c>
      <c r="F11" s="230">
        <v>93</v>
      </c>
      <c r="G11" s="444">
        <v>90.1</v>
      </c>
      <c r="H11" s="110">
        <v>86.3</v>
      </c>
      <c r="I11" s="230">
        <v>94.7</v>
      </c>
      <c r="J11" s="230">
        <v>90.5</v>
      </c>
    </row>
    <row r="12" spans="1:11" ht="29.1" customHeight="1" x14ac:dyDescent="0.25">
      <c r="A12" s="302" t="s">
        <v>19</v>
      </c>
      <c r="B12" s="110">
        <v>83.6</v>
      </c>
      <c r="C12" s="230">
        <v>85.9</v>
      </c>
      <c r="D12" s="444">
        <v>84.7</v>
      </c>
      <c r="E12" s="110">
        <v>94.1</v>
      </c>
      <c r="F12" s="230">
        <v>82.5</v>
      </c>
      <c r="G12" s="444">
        <v>88.3</v>
      </c>
      <c r="H12" s="110">
        <v>79.8</v>
      </c>
      <c r="I12" s="230">
        <v>92</v>
      </c>
      <c r="J12" s="230">
        <v>85.9</v>
      </c>
    </row>
    <row r="13" spans="1:11" ht="29.1" customHeight="1" x14ac:dyDescent="0.25">
      <c r="A13" s="202" t="s">
        <v>22</v>
      </c>
      <c r="B13" s="110">
        <v>64.2</v>
      </c>
      <c r="C13" s="230">
        <v>90.1</v>
      </c>
      <c r="D13" s="443">
        <v>77.099999999999994</v>
      </c>
      <c r="E13" s="110">
        <v>65.2</v>
      </c>
      <c r="F13" s="230">
        <v>91.4</v>
      </c>
      <c r="G13" s="444">
        <v>78.3</v>
      </c>
      <c r="H13" s="110">
        <v>73.900000000000006</v>
      </c>
      <c r="I13" s="230">
        <v>92.8</v>
      </c>
      <c r="J13" s="230">
        <v>83.4</v>
      </c>
    </row>
    <row r="14" spans="1:11" ht="29.1" customHeight="1" x14ac:dyDescent="0.25">
      <c r="A14" s="302" t="s">
        <v>20</v>
      </c>
      <c r="B14" s="110">
        <v>84.5</v>
      </c>
      <c r="C14" s="230">
        <v>93.4</v>
      </c>
      <c r="D14" s="444">
        <v>88.9</v>
      </c>
      <c r="E14" s="110">
        <v>86.7</v>
      </c>
      <c r="F14" s="230">
        <v>94.4</v>
      </c>
      <c r="G14" s="444">
        <v>90.6</v>
      </c>
      <c r="H14" s="110">
        <v>89.6</v>
      </c>
      <c r="I14" s="279">
        <v>95</v>
      </c>
      <c r="J14" s="230">
        <v>92.3</v>
      </c>
    </row>
    <row r="15" spans="1:11" ht="29.1" customHeight="1" x14ac:dyDescent="0.25">
      <c r="A15" s="303" t="s">
        <v>24</v>
      </c>
      <c r="B15" s="112">
        <v>83.6</v>
      </c>
      <c r="C15" s="63">
        <v>79.7</v>
      </c>
      <c r="D15" s="445">
        <v>81.7</v>
      </c>
      <c r="E15" s="112">
        <v>86.5</v>
      </c>
      <c r="F15" s="63">
        <v>83.3</v>
      </c>
      <c r="G15" s="445">
        <v>84.9</v>
      </c>
      <c r="H15" s="112">
        <v>88.2</v>
      </c>
      <c r="I15" s="63">
        <v>84.8</v>
      </c>
      <c r="J15" s="63">
        <v>86.5</v>
      </c>
    </row>
    <row r="16" spans="1:11" ht="12.95" customHeight="1" x14ac:dyDescent="0.25">
      <c r="A16" s="40"/>
      <c r="B16" s="47"/>
      <c r="C16" s="47"/>
      <c r="D16" s="47"/>
      <c r="E16" s="47"/>
      <c r="F16" s="47"/>
      <c r="J16" s="100"/>
    </row>
    <row r="17" spans="1:8" ht="30.75" customHeight="1" x14ac:dyDescent="0.25">
      <c r="A17" s="674" t="s">
        <v>455</v>
      </c>
      <c r="B17" s="675"/>
      <c r="C17" s="675"/>
      <c r="D17" s="675"/>
      <c r="E17" s="675"/>
      <c r="F17" s="675"/>
      <c r="G17" s="21"/>
      <c r="H17" s="86"/>
    </row>
    <row r="18" spans="1:8" ht="30.75" customHeight="1" x14ac:dyDescent="0.25">
      <c r="A18" s="672" t="s">
        <v>253</v>
      </c>
      <c r="B18" s="673"/>
      <c r="C18" s="673"/>
      <c r="D18" s="673"/>
      <c r="E18" s="673"/>
      <c r="F18" s="673"/>
      <c r="G18" s="86"/>
      <c r="H18" s="86"/>
    </row>
    <row r="19" spans="1:8" ht="31.5" customHeight="1" x14ac:dyDescent="0.25">
      <c r="A19" s="672" t="s">
        <v>254</v>
      </c>
      <c r="B19" s="673"/>
      <c r="C19" s="673"/>
      <c r="D19" s="673"/>
      <c r="E19" s="673"/>
      <c r="F19" s="673"/>
      <c r="G19" s="86"/>
      <c r="H19" s="86"/>
    </row>
    <row r="20" spans="1:8" ht="28.5" customHeight="1" x14ac:dyDescent="0.25">
      <c r="A20" s="672" t="s">
        <v>255</v>
      </c>
      <c r="B20" s="673"/>
      <c r="C20" s="673"/>
      <c r="D20" s="673"/>
      <c r="E20" s="673"/>
      <c r="F20" s="673"/>
      <c r="G20" s="86"/>
      <c r="H20" s="86"/>
    </row>
    <row r="21" spans="1:8" x14ac:dyDescent="0.25">
      <c r="A21" s="22"/>
      <c r="B21" s="86"/>
      <c r="C21" s="86"/>
      <c r="D21" s="86"/>
      <c r="E21" s="86"/>
      <c r="F21" s="86"/>
      <c r="G21" s="86"/>
      <c r="H21" s="86"/>
    </row>
    <row r="22" spans="1:8" x14ac:dyDescent="0.25">
      <c r="A22" s="22"/>
      <c r="B22" s="86"/>
      <c r="C22" s="86"/>
      <c r="D22" s="86"/>
      <c r="E22" s="86"/>
      <c r="F22" s="86"/>
      <c r="G22" s="86"/>
      <c r="H22" s="86"/>
    </row>
    <row r="23" spans="1:8" x14ac:dyDescent="0.25">
      <c r="A23" s="22"/>
      <c r="B23" s="86"/>
      <c r="C23" s="86"/>
      <c r="D23" s="86"/>
      <c r="E23" s="86"/>
      <c r="F23" s="86"/>
      <c r="G23" s="86"/>
      <c r="H23" s="86"/>
    </row>
    <row r="24" spans="1:8" x14ac:dyDescent="0.25">
      <c r="A24" s="22"/>
      <c r="B24" s="86"/>
      <c r="C24" s="86"/>
      <c r="D24" s="86"/>
      <c r="E24" s="86"/>
      <c r="F24" s="86"/>
      <c r="G24" s="86"/>
      <c r="H24" s="86"/>
    </row>
    <row r="25" spans="1:8" x14ac:dyDescent="0.25">
      <c r="A25" s="22"/>
      <c r="B25" s="86"/>
      <c r="C25" s="86"/>
      <c r="D25" s="86"/>
      <c r="E25" s="86"/>
      <c r="F25" s="86"/>
      <c r="G25" s="86"/>
      <c r="H25" s="86"/>
    </row>
    <row r="26" spans="1:8" x14ac:dyDescent="0.25">
      <c r="A26" s="22"/>
      <c r="B26" s="86"/>
      <c r="C26" s="86"/>
      <c r="D26" s="86"/>
      <c r="E26" s="86"/>
      <c r="F26" s="86"/>
      <c r="G26" s="86"/>
      <c r="H26" s="86"/>
    </row>
    <row r="27" spans="1:8" x14ac:dyDescent="0.25">
      <c r="A27" s="22"/>
      <c r="B27" s="86"/>
      <c r="C27" s="86"/>
      <c r="D27" s="86"/>
      <c r="E27" s="86"/>
      <c r="F27" s="86"/>
      <c r="G27" s="86"/>
      <c r="H27" s="86"/>
    </row>
    <row r="28" spans="1:8" x14ac:dyDescent="0.25">
      <c r="A28" s="22"/>
      <c r="B28" s="86"/>
      <c r="C28" s="86"/>
      <c r="D28" s="86"/>
      <c r="E28" s="86"/>
      <c r="F28" s="86"/>
      <c r="G28" s="86"/>
      <c r="H28" s="86"/>
    </row>
    <row r="29" spans="1:8" x14ac:dyDescent="0.25">
      <c r="A29" s="22"/>
      <c r="B29" s="86"/>
      <c r="C29" s="86"/>
      <c r="D29" s="86"/>
      <c r="E29" s="86"/>
      <c r="F29" s="86"/>
      <c r="G29" s="86"/>
      <c r="H29" s="86"/>
    </row>
    <row r="30" spans="1:8" x14ac:dyDescent="0.25">
      <c r="A30" s="86"/>
    </row>
  </sheetData>
  <mergeCells count="10">
    <mergeCell ref="A18:F18"/>
    <mergeCell ref="A19:F19"/>
    <mergeCell ref="A20:F20"/>
    <mergeCell ref="A17:F17"/>
    <mergeCell ref="H6:J6"/>
    <mergeCell ref="A1:F1"/>
    <mergeCell ref="A3:F3"/>
    <mergeCell ref="A4:F4"/>
    <mergeCell ref="B6:D6"/>
    <mergeCell ref="E6:G6"/>
  </mergeCells>
  <pageMargins left="0.56000000000000005" right="0.23622047244094491" top="0.34" bottom="0.43" header="0.31496062992125984" footer="0.31496062992125984"/>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73DD-A63A-4F2B-99A9-40BEAD2E9C27}">
  <dimension ref="A1:M32"/>
  <sheetViews>
    <sheetView zoomScaleNormal="100" workbookViewId="0">
      <selection activeCell="M34" sqref="M34"/>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3" ht="30.75" customHeight="1" x14ac:dyDescent="0.25">
      <c r="A1" s="647" t="s">
        <v>111</v>
      </c>
      <c r="B1" s="647"/>
      <c r="C1" s="647"/>
      <c r="D1" s="647"/>
      <c r="E1" s="647"/>
      <c r="F1" s="647"/>
      <c r="G1" s="60"/>
      <c r="H1" s="60"/>
      <c r="I1" s="60"/>
      <c r="J1" s="9"/>
    </row>
    <row r="2" spans="1:13" x14ac:dyDescent="0.25">
      <c r="A2" s="648" t="s">
        <v>28</v>
      </c>
      <c r="B2" s="648"/>
      <c r="C2" s="648"/>
      <c r="D2" s="648"/>
      <c r="E2" s="648"/>
      <c r="F2" s="648"/>
      <c r="G2" s="38"/>
      <c r="H2" s="38"/>
      <c r="I2" s="38"/>
      <c r="J2" s="38"/>
    </row>
    <row r="3" spans="1:13" ht="15.75" x14ac:dyDescent="0.25">
      <c r="A3" s="649" t="s">
        <v>62</v>
      </c>
      <c r="B3" s="649"/>
      <c r="C3" s="649"/>
      <c r="D3" s="649"/>
      <c r="E3" s="649"/>
      <c r="F3" s="649"/>
      <c r="G3" s="59"/>
      <c r="H3" s="59"/>
      <c r="I3" s="59"/>
      <c r="J3" s="39"/>
    </row>
    <row r="4" spans="1:13" x14ac:dyDescent="0.25">
      <c r="A4" s="650" t="s">
        <v>456</v>
      </c>
      <c r="B4" s="650"/>
      <c r="C4" s="650"/>
      <c r="D4" s="650"/>
      <c r="E4" s="650"/>
      <c r="F4" s="650"/>
      <c r="G4" s="10"/>
      <c r="H4" s="10"/>
      <c r="I4" s="10"/>
      <c r="J4" s="10"/>
    </row>
    <row r="5" spans="1:13" ht="10.5" customHeight="1" x14ac:dyDescent="0.25">
      <c r="G5" s="86"/>
      <c r="H5" s="86"/>
      <c r="I5" s="86"/>
      <c r="J5" s="86"/>
    </row>
    <row r="6" spans="1:13" x14ac:dyDescent="0.25">
      <c r="A6" s="114"/>
      <c r="B6" s="117">
        <v>2020</v>
      </c>
      <c r="C6" s="118">
        <v>2021</v>
      </c>
      <c r="D6" s="119">
        <v>2022</v>
      </c>
      <c r="E6" s="120">
        <v>2023</v>
      </c>
      <c r="F6" s="121">
        <v>2024</v>
      </c>
      <c r="G6" s="651"/>
      <c r="H6" s="651"/>
      <c r="I6" s="651"/>
      <c r="J6" s="13"/>
    </row>
    <row r="7" spans="1:13" s="99" customFormat="1" x14ac:dyDescent="0.25">
      <c r="A7" s="217"/>
      <c r="B7" s="642" t="s">
        <v>105</v>
      </c>
      <c r="C7" s="643"/>
      <c r="D7" s="643"/>
      <c r="E7" s="643"/>
      <c r="F7" s="643"/>
      <c r="G7" s="126"/>
      <c r="H7" s="126"/>
      <c r="I7" s="126"/>
      <c r="J7" s="13"/>
    </row>
    <row r="8" spans="1:13" s="99" customFormat="1" x14ac:dyDescent="0.25">
      <c r="A8" s="137"/>
      <c r="B8" s="644" t="s">
        <v>104</v>
      </c>
      <c r="C8" s="645"/>
      <c r="D8" s="645"/>
      <c r="E8" s="645"/>
      <c r="F8" s="645"/>
      <c r="G8" s="126"/>
      <c r="H8" s="126"/>
      <c r="I8" s="126"/>
      <c r="J8" s="13"/>
    </row>
    <row r="9" spans="1:13" ht="29.1" customHeight="1" x14ac:dyDescent="0.25">
      <c r="A9" s="15" t="s">
        <v>15</v>
      </c>
      <c r="B9" s="144">
        <v>1491.4</v>
      </c>
      <c r="C9" s="139">
        <v>1492.2</v>
      </c>
      <c r="D9" s="139">
        <v>1452.2</v>
      </c>
      <c r="E9" s="139">
        <v>1441.5</v>
      </c>
      <c r="F9" s="139">
        <v>1290.5999999999999</v>
      </c>
      <c r="G9" s="11"/>
      <c r="H9" s="11"/>
      <c r="I9" s="11"/>
      <c r="J9" s="12"/>
    </row>
    <row r="10" spans="1:13" ht="29.1" customHeight="1" x14ac:dyDescent="0.25">
      <c r="A10" s="34" t="s">
        <v>16</v>
      </c>
      <c r="B10" s="143">
        <v>406.4</v>
      </c>
      <c r="C10" s="31">
        <v>419.6</v>
      </c>
      <c r="D10" s="31">
        <v>383.2</v>
      </c>
      <c r="E10" s="31">
        <v>303.5</v>
      </c>
      <c r="F10" s="31">
        <v>274.3</v>
      </c>
      <c r="G10" s="99"/>
      <c r="H10" s="11"/>
      <c r="I10" s="11"/>
      <c r="J10" s="11"/>
    </row>
    <row r="11" spans="1:13" ht="29.1" customHeight="1" x14ac:dyDescent="0.25">
      <c r="A11" s="17" t="s">
        <v>17</v>
      </c>
      <c r="B11" s="143">
        <v>4239.8</v>
      </c>
      <c r="C11" s="31">
        <v>4163.8999999999996</v>
      </c>
      <c r="D11" s="31">
        <v>4059.2</v>
      </c>
      <c r="E11" s="31">
        <v>4004</v>
      </c>
      <c r="F11" s="31">
        <v>3974.7</v>
      </c>
      <c r="G11" s="99"/>
      <c r="H11" s="11"/>
      <c r="I11" s="11"/>
      <c r="J11" s="11"/>
    </row>
    <row r="12" spans="1:13" ht="29.1" customHeight="1" x14ac:dyDescent="0.25">
      <c r="A12" s="34" t="s">
        <v>18</v>
      </c>
      <c r="B12" s="143">
        <v>3091</v>
      </c>
      <c r="C12" s="31">
        <v>2980.6</v>
      </c>
      <c r="D12" s="31">
        <v>2834.6</v>
      </c>
      <c r="E12" s="31">
        <v>2686.9</v>
      </c>
      <c r="F12" s="31">
        <v>2442.1999999999998</v>
      </c>
      <c r="G12" s="11"/>
      <c r="H12" s="11"/>
      <c r="I12" s="11"/>
      <c r="J12" s="11"/>
    </row>
    <row r="13" spans="1:13" ht="29.1" customHeight="1" x14ac:dyDescent="0.25">
      <c r="A13" s="17" t="s">
        <v>19</v>
      </c>
      <c r="B13" s="143">
        <v>271.3</v>
      </c>
      <c r="C13" s="31">
        <v>244.6</v>
      </c>
      <c r="D13" s="31">
        <v>215.7</v>
      </c>
      <c r="E13" s="31">
        <v>185.5</v>
      </c>
      <c r="F13" s="31">
        <v>156.69999999999999</v>
      </c>
      <c r="G13" s="11"/>
      <c r="H13" s="11"/>
      <c r="I13" s="11"/>
      <c r="J13" s="11"/>
    </row>
    <row r="14" spans="1:13" ht="29.1" customHeight="1" x14ac:dyDescent="0.25">
      <c r="A14" s="35" t="s">
        <v>257</v>
      </c>
      <c r="B14" s="143">
        <v>1028</v>
      </c>
      <c r="C14" s="31">
        <v>1000</v>
      </c>
      <c r="D14" s="31">
        <v>951</v>
      </c>
      <c r="E14" s="31">
        <v>847</v>
      </c>
      <c r="F14" s="31">
        <v>734</v>
      </c>
      <c r="G14" s="12"/>
      <c r="H14" s="11"/>
      <c r="I14" s="11"/>
      <c r="J14" s="11"/>
    </row>
    <row r="15" spans="1:13" ht="29.1" customHeight="1" x14ac:dyDescent="0.25">
      <c r="A15" s="17" t="s">
        <v>20</v>
      </c>
      <c r="B15" s="143">
        <v>26168.3</v>
      </c>
      <c r="C15" s="31">
        <v>24088.3</v>
      </c>
      <c r="D15" s="31">
        <v>22200.799999999999</v>
      </c>
      <c r="E15" s="31">
        <v>20837.3</v>
      </c>
      <c r="F15" s="31">
        <v>19403.400000000001</v>
      </c>
      <c r="G15" s="11"/>
      <c r="H15" s="99"/>
      <c r="I15" s="99"/>
      <c r="J15" s="99"/>
      <c r="K15" s="99"/>
      <c r="L15" s="99"/>
      <c r="M15" s="99"/>
    </row>
    <row r="16" spans="1:13" ht="29.1" customHeight="1" x14ac:dyDescent="0.25">
      <c r="A16" s="34" t="s">
        <v>23</v>
      </c>
      <c r="B16" s="143">
        <v>277.7</v>
      </c>
      <c r="C16" s="31">
        <v>273.10000000000002</v>
      </c>
      <c r="D16" s="31">
        <v>273.10000000000002</v>
      </c>
      <c r="E16" s="31">
        <v>274.3</v>
      </c>
      <c r="F16" s="31" t="s">
        <v>106</v>
      </c>
      <c r="G16" s="11"/>
      <c r="H16" s="99"/>
      <c r="I16" s="99"/>
      <c r="J16" s="99"/>
      <c r="K16" s="99"/>
      <c r="L16" s="99"/>
      <c r="M16" s="99"/>
    </row>
    <row r="17" spans="1:11" ht="29.1" customHeight="1" x14ac:dyDescent="0.25">
      <c r="A17" s="17" t="s">
        <v>21</v>
      </c>
      <c r="B17" s="143">
        <v>782.5</v>
      </c>
      <c r="C17" s="31">
        <v>803.2</v>
      </c>
      <c r="D17" s="31" t="s">
        <v>106</v>
      </c>
      <c r="E17" s="31" t="s">
        <v>106</v>
      </c>
      <c r="F17" s="31" t="s">
        <v>106</v>
      </c>
      <c r="G17" s="11"/>
      <c r="H17" s="11"/>
      <c r="I17" s="11"/>
      <c r="J17" s="11"/>
    </row>
    <row r="18" spans="1:11" ht="29.1" customHeight="1" x14ac:dyDescent="0.25">
      <c r="A18" s="34" t="s">
        <v>24</v>
      </c>
      <c r="B18" s="399">
        <v>1536.1</v>
      </c>
      <c r="C18" s="208">
        <v>1652.9</v>
      </c>
      <c r="D18" s="208">
        <v>1575.2</v>
      </c>
      <c r="E18" s="208">
        <v>1664.4449999999999</v>
      </c>
      <c r="F18" s="208">
        <v>1587.9</v>
      </c>
      <c r="G18" s="11"/>
      <c r="H18" s="11"/>
      <c r="I18" s="11"/>
      <c r="J18" s="11"/>
    </row>
    <row r="19" spans="1:11" ht="12.95" customHeight="1" x14ac:dyDescent="0.25">
      <c r="A19" s="640"/>
      <c r="B19" s="642" t="s">
        <v>60</v>
      </c>
      <c r="C19" s="643"/>
      <c r="D19" s="643"/>
      <c r="E19" s="643"/>
      <c r="F19" s="643"/>
      <c r="G19" s="53"/>
      <c r="H19" s="53"/>
      <c r="I19" s="53"/>
      <c r="J19" s="53"/>
      <c r="K19" s="53"/>
    </row>
    <row r="20" spans="1:11" ht="14.25" customHeight="1" x14ac:dyDescent="0.25">
      <c r="A20" s="641"/>
      <c r="B20" s="644" t="s">
        <v>256</v>
      </c>
      <c r="C20" s="645"/>
      <c r="D20" s="645"/>
      <c r="E20" s="645"/>
      <c r="F20" s="645"/>
      <c r="G20" s="93"/>
      <c r="H20" s="53"/>
      <c r="I20" s="53"/>
      <c r="J20" s="53"/>
      <c r="K20" s="53"/>
    </row>
    <row r="21" spans="1:11" ht="30" x14ac:dyDescent="0.25">
      <c r="A21" s="17" t="s">
        <v>15</v>
      </c>
      <c r="B21" s="31">
        <v>1369.7</v>
      </c>
      <c r="C21" s="31">
        <v>1377.2</v>
      </c>
      <c r="D21" s="31">
        <v>1339.9</v>
      </c>
      <c r="E21" s="31">
        <v>1309</v>
      </c>
      <c r="F21" s="31">
        <v>1095.2</v>
      </c>
      <c r="G21" s="53"/>
      <c r="H21" s="53"/>
      <c r="I21" s="53"/>
      <c r="J21" s="53"/>
      <c r="K21" s="53"/>
    </row>
    <row r="22" spans="1:11" ht="30" x14ac:dyDescent="0.25">
      <c r="A22" s="36" t="s">
        <v>16</v>
      </c>
      <c r="B22" s="31">
        <v>355.8</v>
      </c>
      <c r="C22" s="31">
        <v>360.4</v>
      </c>
      <c r="D22" s="31">
        <v>332.4</v>
      </c>
      <c r="E22" s="31">
        <v>260.3</v>
      </c>
      <c r="F22" s="31">
        <v>235.4</v>
      </c>
      <c r="G22" s="53"/>
      <c r="H22" s="53"/>
      <c r="I22" s="53"/>
      <c r="J22" s="53"/>
      <c r="K22" s="53"/>
    </row>
    <row r="23" spans="1:11" ht="30" x14ac:dyDescent="0.25">
      <c r="A23" s="17" t="s">
        <v>17</v>
      </c>
      <c r="B23" s="31">
        <v>3618.8</v>
      </c>
      <c r="C23" s="31">
        <v>3549.7</v>
      </c>
      <c r="D23" s="31">
        <v>3455.1</v>
      </c>
      <c r="E23" s="31">
        <v>3393.1</v>
      </c>
      <c r="F23" s="31">
        <v>3365.5</v>
      </c>
    </row>
    <row r="24" spans="1:11" ht="30" x14ac:dyDescent="0.25">
      <c r="A24" s="36" t="s">
        <v>18</v>
      </c>
      <c r="B24" s="31">
        <v>2421.4</v>
      </c>
      <c r="C24" s="31">
        <v>2329.5</v>
      </c>
      <c r="D24" s="31">
        <v>2221.5</v>
      </c>
      <c r="E24" s="31">
        <v>2108.5</v>
      </c>
      <c r="F24" s="31">
        <v>1894.7</v>
      </c>
    </row>
    <row r="25" spans="1:11" ht="30" x14ac:dyDescent="0.25">
      <c r="A25" s="17" t="s">
        <v>19</v>
      </c>
      <c r="B25" s="31">
        <v>181.7</v>
      </c>
      <c r="C25" s="31">
        <v>157.80000000000001</v>
      </c>
      <c r="D25" s="31">
        <v>132.80000000000001</v>
      </c>
      <c r="E25" s="31">
        <v>108.3</v>
      </c>
      <c r="F25" s="31">
        <v>84.6</v>
      </c>
    </row>
    <row r="26" spans="1:11" ht="30" x14ac:dyDescent="0.25">
      <c r="A26" s="36" t="s">
        <v>22</v>
      </c>
      <c r="B26" s="31" t="s">
        <v>106</v>
      </c>
      <c r="C26" s="31" t="s">
        <v>106</v>
      </c>
      <c r="D26" s="31" t="s">
        <v>106</v>
      </c>
      <c r="E26" s="31" t="s">
        <v>106</v>
      </c>
      <c r="F26" s="31" t="s">
        <v>106</v>
      </c>
    </row>
    <row r="27" spans="1:11" ht="30" x14ac:dyDescent="0.25">
      <c r="A27" s="17" t="s">
        <v>20</v>
      </c>
      <c r="B27" s="31">
        <v>15858.7</v>
      </c>
      <c r="C27" s="31">
        <v>14170.3</v>
      </c>
      <c r="D27" s="31">
        <v>12645.6</v>
      </c>
      <c r="E27" s="31">
        <v>11473.3</v>
      </c>
      <c r="F27" s="31">
        <v>10212.299999999999</v>
      </c>
    </row>
    <row r="28" spans="1:11" ht="30" x14ac:dyDescent="0.25">
      <c r="A28" s="36" t="s">
        <v>23</v>
      </c>
      <c r="B28" s="31">
        <v>236.3</v>
      </c>
      <c r="C28" s="31">
        <v>229.2</v>
      </c>
      <c r="D28" s="31">
        <v>229.1</v>
      </c>
      <c r="E28" s="31">
        <v>229.8</v>
      </c>
      <c r="F28" s="31" t="s">
        <v>106</v>
      </c>
    </row>
    <row r="29" spans="1:11" ht="30" x14ac:dyDescent="0.25">
      <c r="A29" s="36" t="s">
        <v>21</v>
      </c>
      <c r="B29" s="402" t="s">
        <v>106</v>
      </c>
      <c r="C29" s="298" t="s">
        <v>106</v>
      </c>
      <c r="D29" s="298" t="s">
        <v>106</v>
      </c>
      <c r="E29" s="298" t="s">
        <v>106</v>
      </c>
      <c r="F29" s="298" t="s">
        <v>106</v>
      </c>
    </row>
    <row r="30" spans="1:11" s="100" customFormat="1" ht="30" x14ac:dyDescent="0.25">
      <c r="A30" s="105" t="s">
        <v>24</v>
      </c>
      <c r="B30" s="205">
        <v>1221.5</v>
      </c>
      <c r="C30" s="205">
        <v>1297.7</v>
      </c>
      <c r="D30" s="205">
        <v>1267</v>
      </c>
      <c r="E30" s="205">
        <v>1368.2439999999999</v>
      </c>
      <c r="F30" s="205">
        <v>1307.8</v>
      </c>
    </row>
    <row r="31" spans="1:11" s="100" customFormat="1" ht="12.75" customHeight="1" x14ac:dyDescent="0.25">
      <c r="A31" s="40"/>
      <c r="B31" s="55"/>
      <c r="C31" s="55"/>
      <c r="D31" s="55"/>
      <c r="E31" s="55"/>
      <c r="F31" s="55"/>
    </row>
    <row r="32" spans="1:11" ht="29.25" customHeight="1" x14ac:dyDescent="0.25">
      <c r="A32" s="629" t="s">
        <v>258</v>
      </c>
      <c r="B32" s="629"/>
      <c r="C32" s="629"/>
      <c r="D32" s="629"/>
      <c r="E32" s="629"/>
      <c r="F32" s="629"/>
    </row>
  </sheetData>
  <mergeCells count="11">
    <mergeCell ref="G6:I6"/>
    <mergeCell ref="A19:A20"/>
    <mergeCell ref="B19:F19"/>
    <mergeCell ref="B20:F20"/>
    <mergeCell ref="B8:F8"/>
    <mergeCell ref="A32:F32"/>
    <mergeCell ref="A1:F1"/>
    <mergeCell ref="A2:F2"/>
    <mergeCell ref="A3:F3"/>
    <mergeCell ref="A4:F4"/>
    <mergeCell ref="B7:F7"/>
  </mergeCells>
  <pageMargins left="0.7" right="0.7" top="0.3" bottom="0.26" header="0.36"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FF09-2F77-46B8-A11E-CE2A9F18602F}">
  <dimension ref="A1:K43"/>
  <sheetViews>
    <sheetView zoomScaleNormal="100" workbookViewId="0">
      <selection activeCell="A4" sqref="A4:F4"/>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75" customHeight="1" x14ac:dyDescent="0.25">
      <c r="A1" s="647" t="s">
        <v>111</v>
      </c>
      <c r="B1" s="647"/>
      <c r="C1" s="647"/>
      <c r="D1" s="647"/>
      <c r="E1" s="647"/>
      <c r="F1" s="647"/>
      <c r="G1" s="60"/>
      <c r="H1" s="60"/>
      <c r="I1" s="60"/>
      <c r="J1" s="9"/>
    </row>
    <row r="2" spans="1:10" x14ac:dyDescent="0.25">
      <c r="A2" s="648" t="s">
        <v>132</v>
      </c>
      <c r="B2" s="648"/>
      <c r="C2" s="648"/>
      <c r="D2" s="648"/>
      <c r="E2" s="648"/>
      <c r="F2" s="648"/>
      <c r="G2" s="38"/>
      <c r="H2" s="38"/>
      <c r="I2" s="38"/>
      <c r="J2" s="38"/>
    </row>
    <row r="3" spans="1:10" ht="15.75" x14ac:dyDescent="0.25">
      <c r="A3" s="649" t="s">
        <v>62</v>
      </c>
      <c r="B3" s="649"/>
      <c r="C3" s="649"/>
      <c r="D3" s="649"/>
      <c r="E3" s="649"/>
      <c r="F3" s="649"/>
      <c r="G3" s="59"/>
      <c r="H3" s="59"/>
      <c r="I3" s="59"/>
      <c r="J3" s="39"/>
    </row>
    <row r="4" spans="1:10" x14ac:dyDescent="0.25">
      <c r="A4" s="650" t="s">
        <v>103</v>
      </c>
      <c r="B4" s="650"/>
      <c r="C4" s="650"/>
      <c r="D4" s="650"/>
      <c r="E4" s="650"/>
      <c r="F4" s="650"/>
      <c r="G4" s="10"/>
      <c r="H4" s="10"/>
      <c r="I4" s="10"/>
      <c r="J4" s="10"/>
    </row>
    <row r="5" spans="1:10" ht="10.5" customHeight="1" x14ac:dyDescent="0.25">
      <c r="G5" s="100"/>
      <c r="H5" s="100"/>
      <c r="I5" s="100"/>
      <c r="J5" s="100"/>
    </row>
    <row r="6" spans="1:10" x14ac:dyDescent="0.25">
      <c r="A6" s="16"/>
      <c r="B6" s="117">
        <v>2020</v>
      </c>
      <c r="C6" s="118">
        <v>2021</v>
      </c>
      <c r="D6" s="119">
        <v>2022</v>
      </c>
      <c r="E6" s="120">
        <v>2023</v>
      </c>
      <c r="F6" s="121">
        <v>2024</v>
      </c>
      <c r="G6" s="651"/>
      <c r="H6" s="651"/>
      <c r="I6" s="651"/>
      <c r="J6" s="13"/>
    </row>
    <row r="7" spans="1:10" x14ac:dyDescent="0.25">
      <c r="A7" s="676"/>
      <c r="B7" s="642" t="s">
        <v>105</v>
      </c>
      <c r="C7" s="643"/>
      <c r="D7" s="643"/>
      <c r="E7" s="643"/>
      <c r="F7" s="643"/>
      <c r="G7" s="126"/>
      <c r="H7" s="126"/>
      <c r="I7" s="126"/>
      <c r="J7" s="13"/>
    </row>
    <row r="8" spans="1:10" x14ac:dyDescent="0.25">
      <c r="A8" s="677"/>
      <c r="B8" s="644" t="s">
        <v>104</v>
      </c>
      <c r="C8" s="645"/>
      <c r="D8" s="645"/>
      <c r="E8" s="645"/>
      <c r="F8" s="645"/>
      <c r="G8" s="126"/>
      <c r="H8" s="126"/>
      <c r="I8" s="126"/>
      <c r="J8" s="13"/>
    </row>
    <row r="9" spans="1:10" ht="29.1" customHeight="1" x14ac:dyDescent="0.25">
      <c r="A9" s="15" t="s">
        <v>15</v>
      </c>
      <c r="B9" s="144">
        <v>150</v>
      </c>
      <c r="C9" s="139">
        <v>149</v>
      </c>
      <c r="D9" s="140">
        <v>143.9</v>
      </c>
      <c r="E9" s="140">
        <v>142</v>
      </c>
      <c r="F9" s="140">
        <v>126</v>
      </c>
      <c r="G9" s="11"/>
      <c r="H9" s="11"/>
      <c r="I9" s="11"/>
      <c r="J9" s="12"/>
    </row>
    <row r="10" spans="1:10" ht="29.1" customHeight="1" x14ac:dyDescent="0.25">
      <c r="A10" s="34" t="s">
        <v>16</v>
      </c>
      <c r="B10" s="11">
        <v>137.1</v>
      </c>
      <c r="C10" s="11">
        <v>141.6</v>
      </c>
      <c r="D10" s="12">
        <v>129.1</v>
      </c>
      <c r="E10" s="14">
        <v>102.4</v>
      </c>
      <c r="F10" s="11">
        <v>90.4</v>
      </c>
      <c r="G10" s="12"/>
      <c r="H10" s="11"/>
      <c r="I10" s="11"/>
      <c r="J10" s="11"/>
    </row>
    <row r="11" spans="1:10" ht="29.1" customHeight="1" x14ac:dyDescent="0.25">
      <c r="A11" s="17" t="s">
        <v>17</v>
      </c>
      <c r="B11" s="29">
        <v>453.5</v>
      </c>
      <c r="C11" s="30">
        <v>449.9</v>
      </c>
      <c r="D11" s="30">
        <v>441.2</v>
      </c>
      <c r="E11" s="31">
        <v>437.3</v>
      </c>
      <c r="F11" s="30">
        <v>369.5</v>
      </c>
      <c r="G11" s="11"/>
      <c r="H11" s="11"/>
      <c r="I11" s="11"/>
      <c r="J11" s="11"/>
    </row>
    <row r="12" spans="1:10" ht="29.1" customHeight="1" x14ac:dyDescent="0.25">
      <c r="A12" s="34" t="s">
        <v>18</v>
      </c>
      <c r="B12" s="12">
        <v>165</v>
      </c>
      <c r="C12" s="12">
        <v>156.9</v>
      </c>
      <c r="D12" s="12">
        <v>144.4</v>
      </c>
      <c r="E12" s="12">
        <v>135</v>
      </c>
      <c r="F12" s="12">
        <v>121</v>
      </c>
      <c r="G12" s="11"/>
      <c r="H12" s="11"/>
      <c r="I12" s="11"/>
      <c r="J12" s="11"/>
    </row>
    <row r="13" spans="1:10" ht="29.1" customHeight="1" x14ac:dyDescent="0.25">
      <c r="A13" s="17" t="s">
        <v>19</v>
      </c>
      <c r="B13" s="143">
        <v>41</v>
      </c>
      <c r="C13" s="326">
        <v>36</v>
      </c>
      <c r="D13" s="31">
        <v>31</v>
      </c>
      <c r="E13" s="31">
        <v>26</v>
      </c>
      <c r="F13" s="31">
        <v>22</v>
      </c>
      <c r="G13" s="11"/>
      <c r="H13" s="11"/>
      <c r="I13" s="11"/>
      <c r="J13" s="11"/>
    </row>
    <row r="14" spans="1:10" ht="29.1" customHeight="1" x14ac:dyDescent="0.25">
      <c r="A14" s="35" t="s">
        <v>257</v>
      </c>
      <c r="B14" s="12">
        <v>391.4</v>
      </c>
      <c r="C14" s="610">
        <v>389.9</v>
      </c>
      <c r="D14" s="11">
        <v>381.6</v>
      </c>
      <c r="E14" s="11">
        <v>349.5</v>
      </c>
      <c r="F14" s="11">
        <v>308.2</v>
      </c>
      <c r="G14" s="12"/>
      <c r="H14" s="11"/>
      <c r="I14" s="11"/>
      <c r="J14" s="11"/>
    </row>
    <row r="15" spans="1:10" ht="29.1" customHeight="1" x14ac:dyDescent="0.25">
      <c r="A15" s="17" t="s">
        <v>20</v>
      </c>
      <c r="B15" s="29">
        <v>179</v>
      </c>
      <c r="C15" s="30">
        <v>164.8</v>
      </c>
      <c r="D15" s="30">
        <v>151.6</v>
      </c>
      <c r="E15" s="30">
        <v>142.30000000000001</v>
      </c>
      <c r="F15" s="30">
        <v>132.80000000000001</v>
      </c>
      <c r="G15" s="11"/>
      <c r="H15" s="11"/>
      <c r="I15" s="11"/>
      <c r="J15" s="11"/>
    </row>
    <row r="16" spans="1:10" ht="29.1" customHeight="1" x14ac:dyDescent="0.25">
      <c r="A16" s="34" t="s">
        <v>23</v>
      </c>
      <c r="B16" s="11">
        <v>29.5</v>
      </c>
      <c r="C16" s="11">
        <v>27.6</v>
      </c>
      <c r="D16" s="11">
        <v>27.1</v>
      </c>
      <c r="E16" s="11">
        <v>26.7</v>
      </c>
      <c r="F16" s="11" t="s">
        <v>106</v>
      </c>
      <c r="G16" s="11"/>
      <c r="H16" s="11"/>
      <c r="I16" s="11"/>
      <c r="J16" s="11"/>
    </row>
    <row r="17" spans="1:11" ht="29.1" customHeight="1" x14ac:dyDescent="0.25">
      <c r="A17" s="17" t="s">
        <v>21</v>
      </c>
      <c r="B17" s="30" t="s">
        <v>106</v>
      </c>
      <c r="C17" s="30" t="s">
        <v>106</v>
      </c>
      <c r="D17" s="30" t="s">
        <v>106</v>
      </c>
      <c r="E17" s="30" t="s">
        <v>106</v>
      </c>
      <c r="F17" s="30" t="s">
        <v>106</v>
      </c>
      <c r="G17" s="11"/>
      <c r="H17" s="11"/>
      <c r="I17" s="11"/>
      <c r="J17" s="11"/>
    </row>
    <row r="18" spans="1:11" ht="29.1" customHeight="1" x14ac:dyDescent="0.25">
      <c r="A18" s="34" t="s">
        <v>24</v>
      </c>
      <c r="B18" s="11">
        <v>44.9</v>
      </c>
      <c r="C18" s="11">
        <v>47.3</v>
      </c>
      <c r="D18" s="11">
        <v>44.2</v>
      </c>
      <c r="E18" s="11">
        <v>45.7</v>
      </c>
      <c r="F18" s="11">
        <v>42.7</v>
      </c>
      <c r="G18" s="11"/>
      <c r="H18" s="11"/>
      <c r="I18" s="11"/>
      <c r="J18" s="11"/>
    </row>
    <row r="19" spans="1:11" ht="12.95" customHeight="1" x14ac:dyDescent="0.25">
      <c r="A19" s="640"/>
      <c r="B19" s="642" t="s">
        <v>60</v>
      </c>
      <c r="C19" s="643"/>
      <c r="D19" s="643"/>
      <c r="E19" s="643"/>
      <c r="F19" s="643"/>
      <c r="G19" s="94"/>
      <c r="H19" s="53"/>
      <c r="I19" s="53"/>
      <c r="J19" s="53"/>
      <c r="K19" s="53"/>
    </row>
    <row r="20" spans="1:11" ht="14.25" customHeight="1" x14ac:dyDescent="0.25">
      <c r="A20" s="641"/>
      <c r="B20" s="644" t="s">
        <v>463</v>
      </c>
      <c r="C20" s="645"/>
      <c r="D20" s="645"/>
      <c r="E20" s="645"/>
      <c r="F20" s="645"/>
      <c r="G20" s="93"/>
      <c r="H20" s="53"/>
      <c r="I20" s="53"/>
      <c r="J20" s="53"/>
      <c r="K20" s="53"/>
    </row>
    <row r="21" spans="1:11" ht="30" x14ac:dyDescent="0.25">
      <c r="A21" s="17" t="s">
        <v>15</v>
      </c>
      <c r="B21" s="211">
        <v>137</v>
      </c>
      <c r="C21" s="212">
        <v>137</v>
      </c>
      <c r="D21" s="212">
        <v>132.69999999999999</v>
      </c>
      <c r="E21" s="212">
        <v>128.9</v>
      </c>
      <c r="F21" s="212">
        <v>107.1</v>
      </c>
      <c r="G21" s="53"/>
      <c r="H21" s="53"/>
      <c r="I21" s="53"/>
      <c r="J21" s="53"/>
      <c r="K21" s="53"/>
    </row>
    <row r="22" spans="1:11" ht="30" x14ac:dyDescent="0.25">
      <c r="A22" s="36" t="s">
        <v>16</v>
      </c>
      <c r="B22" s="213">
        <v>120.1</v>
      </c>
      <c r="C22" s="214">
        <v>121.7</v>
      </c>
      <c r="D22" s="214">
        <v>111.9</v>
      </c>
      <c r="E22" s="214">
        <v>87.8</v>
      </c>
      <c r="F22" s="214">
        <v>77.599999999999994</v>
      </c>
      <c r="G22" s="53"/>
      <c r="H22" s="53"/>
      <c r="I22" s="53"/>
      <c r="J22" s="53"/>
      <c r="K22" s="53"/>
    </row>
    <row r="23" spans="1:11" ht="30" x14ac:dyDescent="0.25">
      <c r="A23" s="17" t="s">
        <v>17</v>
      </c>
      <c r="B23" s="213">
        <v>387.1</v>
      </c>
      <c r="C23" s="214">
        <v>383.5</v>
      </c>
      <c r="D23" s="214">
        <v>375.5</v>
      </c>
      <c r="E23" s="214">
        <v>370.6</v>
      </c>
      <c r="F23" s="214">
        <v>369.5</v>
      </c>
    </row>
    <row r="24" spans="1:11" ht="30" x14ac:dyDescent="0.25">
      <c r="A24" s="36" t="s">
        <v>18</v>
      </c>
      <c r="B24" s="213">
        <v>129</v>
      </c>
      <c r="C24" s="214">
        <v>122.6</v>
      </c>
      <c r="D24" s="214">
        <v>113.1</v>
      </c>
      <c r="E24" s="214">
        <v>106</v>
      </c>
      <c r="F24" s="214">
        <v>94</v>
      </c>
    </row>
    <row r="25" spans="1:11" ht="30" x14ac:dyDescent="0.25">
      <c r="A25" s="17" t="s">
        <v>19</v>
      </c>
      <c r="B25" s="12">
        <v>27</v>
      </c>
      <c r="C25" s="12">
        <v>23</v>
      </c>
      <c r="D25" s="12">
        <v>19</v>
      </c>
      <c r="E25" s="12">
        <v>15</v>
      </c>
      <c r="F25" s="12">
        <v>12</v>
      </c>
    </row>
    <row r="26" spans="1:11" ht="30" x14ac:dyDescent="0.25">
      <c r="A26" s="36" t="s">
        <v>22</v>
      </c>
      <c r="B26" s="30" t="s">
        <v>106</v>
      </c>
      <c r="C26" s="30" t="s">
        <v>106</v>
      </c>
      <c r="D26" s="30" t="s">
        <v>106</v>
      </c>
      <c r="E26" s="30" t="s">
        <v>106</v>
      </c>
      <c r="F26" s="30" t="s">
        <v>106</v>
      </c>
    </row>
    <row r="27" spans="1:11" ht="30" x14ac:dyDescent="0.25">
      <c r="A27" s="17" t="s">
        <v>20</v>
      </c>
      <c r="B27" s="214">
        <v>108.5</v>
      </c>
      <c r="C27" s="214">
        <v>96.9</v>
      </c>
      <c r="D27" s="214">
        <v>86.3</v>
      </c>
      <c r="E27" s="214">
        <v>78.5</v>
      </c>
      <c r="F27" s="214">
        <v>69.900000000000006</v>
      </c>
    </row>
    <row r="28" spans="1:11" ht="30" x14ac:dyDescent="0.25">
      <c r="A28" s="36" t="s">
        <v>23</v>
      </c>
      <c r="B28" s="214">
        <v>25</v>
      </c>
      <c r="C28" s="214">
        <v>25</v>
      </c>
      <c r="D28" s="214">
        <v>27</v>
      </c>
      <c r="E28" s="214">
        <v>27</v>
      </c>
      <c r="F28" s="30" t="s">
        <v>106</v>
      </c>
    </row>
    <row r="29" spans="1:11" ht="30" x14ac:dyDescent="0.25">
      <c r="A29" s="17" t="s">
        <v>21</v>
      </c>
      <c r="B29" s="30" t="s">
        <v>106</v>
      </c>
      <c r="C29" s="30" t="s">
        <v>106</v>
      </c>
      <c r="D29" s="30" t="s">
        <v>106</v>
      </c>
      <c r="E29" s="30" t="s">
        <v>106</v>
      </c>
      <c r="F29" s="30" t="s">
        <v>106</v>
      </c>
    </row>
    <row r="30" spans="1:11" ht="30" x14ac:dyDescent="0.25">
      <c r="A30" s="48" t="s">
        <v>24</v>
      </c>
      <c r="B30" s="214">
        <v>35.700000000000003</v>
      </c>
      <c r="C30" s="214">
        <v>37.200000000000003</v>
      </c>
      <c r="D30" s="214">
        <v>35.5</v>
      </c>
      <c r="E30" s="215">
        <v>37.6</v>
      </c>
      <c r="F30" s="215">
        <v>35.6</v>
      </c>
    </row>
    <row r="31" spans="1:11" ht="12.75" customHeight="1" x14ac:dyDescent="0.25">
      <c r="A31" s="95"/>
      <c r="B31" s="96"/>
      <c r="C31" s="96"/>
      <c r="D31" s="96"/>
      <c r="E31" s="55"/>
      <c r="F31" s="55"/>
      <c r="G31" s="100"/>
    </row>
    <row r="32" spans="1:11" ht="27" customHeight="1" x14ac:dyDescent="0.25">
      <c r="A32" s="629" t="s">
        <v>258</v>
      </c>
      <c r="B32" s="629"/>
      <c r="C32" s="629"/>
      <c r="D32" s="629"/>
      <c r="E32" s="629"/>
      <c r="F32" s="629"/>
      <c r="G32" s="100"/>
    </row>
    <row r="33" spans="1:4" x14ac:dyDescent="0.25">
      <c r="A33" s="22"/>
      <c r="B33" s="100"/>
      <c r="C33" s="100"/>
      <c r="D33" s="100"/>
    </row>
    <row r="34" spans="1:4" x14ac:dyDescent="0.25">
      <c r="A34" s="22"/>
      <c r="B34" s="100"/>
      <c r="C34" s="100"/>
      <c r="D34" s="100"/>
    </row>
    <row r="35" spans="1:4" x14ac:dyDescent="0.25">
      <c r="A35" s="22"/>
      <c r="B35" s="100"/>
      <c r="C35" s="100"/>
      <c r="D35" s="100"/>
    </row>
    <row r="36" spans="1:4" x14ac:dyDescent="0.25">
      <c r="A36" s="22"/>
      <c r="B36" s="100"/>
      <c r="C36" s="100"/>
      <c r="D36" s="100"/>
    </row>
    <row r="37" spans="1:4" x14ac:dyDescent="0.25">
      <c r="A37" s="22"/>
      <c r="B37" s="100"/>
      <c r="C37" s="100"/>
      <c r="D37" s="100"/>
    </row>
    <row r="38" spans="1:4" x14ac:dyDescent="0.25">
      <c r="A38" s="22"/>
      <c r="B38" s="100"/>
      <c r="C38" s="100"/>
      <c r="D38" s="100"/>
    </row>
    <row r="39" spans="1:4" x14ac:dyDescent="0.25">
      <c r="A39" s="22"/>
      <c r="B39" s="100"/>
      <c r="C39" s="100"/>
      <c r="D39" s="100"/>
    </row>
    <row r="40" spans="1:4" x14ac:dyDescent="0.25">
      <c r="A40" s="22"/>
      <c r="B40" s="100"/>
      <c r="C40" s="100"/>
      <c r="D40" s="100"/>
    </row>
    <row r="41" spans="1:4" x14ac:dyDescent="0.25">
      <c r="A41" s="22"/>
      <c r="B41" s="100"/>
      <c r="C41" s="100"/>
      <c r="D41" s="100"/>
    </row>
    <row r="42" spans="1:4" x14ac:dyDescent="0.25">
      <c r="A42" s="22"/>
      <c r="B42" s="100"/>
      <c r="C42" s="100"/>
      <c r="D42" s="100"/>
    </row>
    <row r="43" spans="1:4" x14ac:dyDescent="0.25">
      <c r="A43" s="22"/>
      <c r="B43" s="100"/>
      <c r="C43" s="100"/>
      <c r="D43" s="100"/>
    </row>
  </sheetData>
  <mergeCells count="12">
    <mergeCell ref="G6:I6"/>
    <mergeCell ref="A19:A20"/>
    <mergeCell ref="B19:F19"/>
    <mergeCell ref="B20:F20"/>
    <mergeCell ref="B7:F7"/>
    <mergeCell ref="B8:F8"/>
    <mergeCell ref="A7:A8"/>
    <mergeCell ref="A32:F32"/>
    <mergeCell ref="A1:F1"/>
    <mergeCell ref="A2:F2"/>
    <mergeCell ref="A3:F3"/>
    <mergeCell ref="A4:F4"/>
  </mergeCells>
  <pageMargins left="0.7" right="0.7" top="0.75" bottom="0.75" header="0.3" footer="0.3"/>
  <pageSetup paperSize="9" scale="96"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FFF8-03B3-4E38-8F19-1A88D1426765}">
  <dimension ref="A1:W28"/>
  <sheetViews>
    <sheetView topLeftCell="A13" zoomScaleNormal="100" workbookViewId="0">
      <selection activeCell="J23" sqref="J23"/>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27</v>
      </c>
      <c r="B1" s="630"/>
      <c r="C1" s="630"/>
      <c r="D1" s="630"/>
      <c r="E1" s="630"/>
      <c r="F1" s="630"/>
      <c r="G1" s="630"/>
      <c r="H1" s="630"/>
      <c r="I1" s="630"/>
      <c r="J1" s="9"/>
    </row>
    <row r="2" spans="1:23" ht="15.75" x14ac:dyDescent="0.25">
      <c r="A2" s="631" t="s">
        <v>26</v>
      </c>
      <c r="B2" s="631"/>
      <c r="C2" s="631"/>
      <c r="D2" s="631"/>
      <c r="E2" s="631"/>
      <c r="F2" s="631"/>
      <c r="G2" s="631"/>
      <c r="H2" s="631"/>
      <c r="I2" s="631"/>
      <c r="J2" s="39"/>
    </row>
    <row r="3" spans="1:23" ht="10.5" customHeight="1" x14ac:dyDescent="0.25">
      <c r="G3" s="19"/>
      <c r="H3" s="19"/>
      <c r="I3" s="19"/>
      <c r="J3" s="19"/>
    </row>
    <row r="4" spans="1:23" x14ac:dyDescent="0.25">
      <c r="A4" s="114"/>
      <c r="B4" s="26">
        <v>2020</v>
      </c>
      <c r="C4" s="24">
        <v>2021</v>
      </c>
      <c r="D4" s="24">
        <v>2022</v>
      </c>
      <c r="E4" s="24">
        <v>2023</v>
      </c>
      <c r="F4" s="23">
        <v>2024</v>
      </c>
      <c r="G4" s="13"/>
      <c r="H4" s="13"/>
      <c r="I4" s="13"/>
      <c r="J4" s="13"/>
    </row>
    <row r="5" spans="1:23" s="99" customFormat="1" ht="12.95" customHeight="1" x14ac:dyDescent="0.25">
      <c r="A5" s="25"/>
      <c r="B5" s="678" t="s">
        <v>102</v>
      </c>
      <c r="C5" s="679"/>
      <c r="D5" s="679"/>
      <c r="E5" s="679"/>
      <c r="F5" s="679"/>
      <c r="O5" s="100"/>
      <c r="P5" s="100"/>
      <c r="Q5" s="100"/>
      <c r="R5" s="47"/>
      <c r="S5" s="47"/>
      <c r="T5" s="47"/>
      <c r="U5" s="47"/>
      <c r="V5" s="47"/>
      <c r="W5" s="100"/>
    </row>
    <row r="6" spans="1:23" s="99" customFormat="1" ht="12.95" customHeight="1" x14ac:dyDescent="0.25">
      <c r="A6" s="20"/>
      <c r="B6" s="656" t="s">
        <v>133</v>
      </c>
      <c r="C6" s="655"/>
      <c r="D6" s="655"/>
      <c r="E6" s="655"/>
      <c r="F6" s="655"/>
      <c r="G6" s="21"/>
      <c r="H6" s="100"/>
      <c r="O6" s="100"/>
      <c r="P6" s="100"/>
      <c r="Q6" s="100"/>
      <c r="R6" s="41"/>
      <c r="S6" s="41"/>
      <c r="T6" s="41"/>
      <c r="U6" s="41"/>
      <c r="V6" s="41"/>
      <c r="W6" s="100"/>
    </row>
    <row r="7" spans="1:23" ht="29.1" customHeight="1" x14ac:dyDescent="0.25">
      <c r="A7" s="15" t="s">
        <v>15</v>
      </c>
      <c r="B7" s="209">
        <v>10344.299999999999</v>
      </c>
      <c r="C7" s="210">
        <v>10817.1</v>
      </c>
      <c r="D7" s="210">
        <v>11068.1</v>
      </c>
      <c r="E7" s="210">
        <v>10998.2</v>
      </c>
      <c r="F7" s="212">
        <v>11323</v>
      </c>
      <c r="G7" s="11"/>
      <c r="H7" s="11"/>
      <c r="I7" s="11"/>
      <c r="J7" s="12"/>
    </row>
    <row r="8" spans="1:23" ht="29.1" customHeight="1" x14ac:dyDescent="0.25">
      <c r="A8" s="34" t="s">
        <v>16</v>
      </c>
      <c r="B8" s="11">
        <v>3488.8</v>
      </c>
      <c r="C8" s="11">
        <v>3599.3</v>
      </c>
      <c r="D8" s="12">
        <v>3760.7</v>
      </c>
      <c r="E8" s="14">
        <v>3959.5</v>
      </c>
      <c r="F8" s="11">
        <v>4011.3</v>
      </c>
      <c r="G8" s="12"/>
      <c r="H8" s="11"/>
      <c r="I8" s="11"/>
      <c r="J8" s="11"/>
    </row>
    <row r="9" spans="1:23" ht="29.1" customHeight="1" x14ac:dyDescent="0.25">
      <c r="A9" s="17" t="s">
        <v>17</v>
      </c>
      <c r="B9" s="29">
        <v>11704.1</v>
      </c>
      <c r="C9" s="30">
        <v>11760.1</v>
      </c>
      <c r="D9" s="30">
        <v>11770.6</v>
      </c>
      <c r="E9" s="31">
        <v>11757.3</v>
      </c>
      <c r="F9" s="30">
        <v>11875.4</v>
      </c>
      <c r="G9" s="11"/>
      <c r="H9" s="11"/>
      <c r="I9" s="11"/>
      <c r="J9" s="11"/>
    </row>
    <row r="10" spans="1:23" ht="29.1" customHeight="1" x14ac:dyDescent="0.25">
      <c r="A10" s="34" t="s">
        <v>18</v>
      </c>
      <c r="B10" s="11">
        <v>24293.9</v>
      </c>
      <c r="C10" s="11">
        <v>24471</v>
      </c>
      <c r="D10" s="11">
        <v>25171.8</v>
      </c>
      <c r="E10" s="216">
        <v>25521.599999999999</v>
      </c>
      <c r="F10" s="11">
        <v>26466.400000000001</v>
      </c>
      <c r="G10" s="11"/>
      <c r="H10" s="11"/>
      <c r="I10" s="11"/>
      <c r="J10" s="11"/>
    </row>
    <row r="11" spans="1:23" ht="29.1" customHeight="1" x14ac:dyDescent="0.25">
      <c r="A11" s="17" t="s">
        <v>19</v>
      </c>
      <c r="B11" s="29">
        <v>7315.9</v>
      </c>
      <c r="C11" s="31">
        <v>7332</v>
      </c>
      <c r="D11" s="30">
        <v>7437.5</v>
      </c>
      <c r="E11" s="57">
        <v>7681.2</v>
      </c>
      <c r="F11" s="30">
        <v>7724.4</v>
      </c>
      <c r="G11" s="11"/>
      <c r="H11" s="11"/>
      <c r="I11" s="11"/>
      <c r="J11" s="11"/>
    </row>
    <row r="12" spans="1:23" ht="29.1" customHeight="1" x14ac:dyDescent="0.25">
      <c r="A12" s="35" t="s">
        <v>259</v>
      </c>
      <c r="B12" s="12">
        <v>4108.2</v>
      </c>
      <c r="C12" s="11">
        <v>4706.1000000000004</v>
      </c>
      <c r="D12" s="11">
        <v>5127.1000000000004</v>
      </c>
      <c r="E12" s="11">
        <v>5183.7</v>
      </c>
      <c r="F12" s="12">
        <v>4733</v>
      </c>
      <c r="G12" s="12"/>
      <c r="H12" s="11"/>
      <c r="I12" s="11"/>
      <c r="J12" s="11"/>
    </row>
    <row r="13" spans="1:23" ht="29.1" customHeight="1" x14ac:dyDescent="0.25">
      <c r="A13" s="17" t="s">
        <v>20</v>
      </c>
      <c r="B13" s="29">
        <v>238057.2</v>
      </c>
      <c r="C13" s="31">
        <v>246569</v>
      </c>
      <c r="D13" s="30">
        <v>245266.9</v>
      </c>
      <c r="E13" s="30">
        <v>257876.4</v>
      </c>
      <c r="F13" s="31">
        <v>264629</v>
      </c>
      <c r="G13" s="11"/>
      <c r="H13" s="11"/>
      <c r="I13" s="11"/>
      <c r="J13" s="11"/>
    </row>
    <row r="14" spans="1:23" ht="29.1" customHeight="1" x14ac:dyDescent="0.25">
      <c r="A14" s="34" t="s">
        <v>23</v>
      </c>
      <c r="B14" s="11">
        <v>6072.1</v>
      </c>
      <c r="C14" s="11">
        <v>6387.5</v>
      </c>
      <c r="D14" s="12">
        <v>6500.759</v>
      </c>
      <c r="E14" s="12">
        <v>7918.6779999999999</v>
      </c>
      <c r="F14" s="11" t="s">
        <v>106</v>
      </c>
      <c r="G14" s="11"/>
      <c r="H14" s="11"/>
      <c r="I14" s="11"/>
      <c r="J14" s="11"/>
    </row>
    <row r="15" spans="1:23" ht="29.1" customHeight="1" x14ac:dyDescent="0.25">
      <c r="A15" s="17" t="s">
        <v>21</v>
      </c>
      <c r="B15" s="29">
        <v>6164.8</v>
      </c>
      <c r="C15" s="30">
        <v>6254.7</v>
      </c>
      <c r="D15" s="30" t="s">
        <v>106</v>
      </c>
      <c r="E15" s="30" t="s">
        <v>106</v>
      </c>
      <c r="F15" s="30" t="s">
        <v>106</v>
      </c>
      <c r="G15" s="11"/>
      <c r="H15" s="11"/>
      <c r="I15" s="11"/>
      <c r="J15" s="11"/>
    </row>
    <row r="16" spans="1:23" ht="29.1" customHeight="1" x14ac:dyDescent="0.25">
      <c r="A16" s="66" t="s">
        <v>24</v>
      </c>
      <c r="B16" s="12">
        <v>25971.292000000001</v>
      </c>
      <c r="C16" s="11">
        <v>29022.400000000001</v>
      </c>
      <c r="D16" s="12">
        <v>31981.87</v>
      </c>
      <c r="E16" s="12">
        <v>34304.76</v>
      </c>
      <c r="F16" s="11">
        <v>36251.699999999997</v>
      </c>
      <c r="G16" s="11"/>
      <c r="H16" s="11"/>
      <c r="I16" s="11"/>
      <c r="J16" s="11"/>
    </row>
    <row r="17" spans="1:23" s="99" customFormat="1" ht="12.95" customHeight="1" x14ac:dyDescent="0.25">
      <c r="A17" s="25"/>
      <c r="B17" s="678" t="s">
        <v>69</v>
      </c>
      <c r="C17" s="679"/>
      <c r="D17" s="679"/>
      <c r="E17" s="679"/>
      <c r="F17" s="679"/>
      <c r="O17" s="100"/>
      <c r="P17" s="100"/>
      <c r="Q17" s="100"/>
      <c r="R17" s="47"/>
      <c r="S17" s="47"/>
      <c r="T17" s="47"/>
      <c r="U17" s="47"/>
      <c r="V17" s="47"/>
      <c r="W17" s="100"/>
    </row>
    <row r="18" spans="1:23" s="99" customFormat="1" ht="12.95" customHeight="1" x14ac:dyDescent="0.25">
      <c r="A18" s="20"/>
      <c r="B18" s="656" t="s">
        <v>70</v>
      </c>
      <c r="C18" s="655"/>
      <c r="D18" s="655"/>
      <c r="E18" s="655"/>
      <c r="F18" s="655"/>
      <c r="G18" s="21"/>
      <c r="H18" s="100"/>
      <c r="O18" s="100"/>
      <c r="P18" s="100"/>
      <c r="Q18" s="100"/>
      <c r="R18" s="41"/>
      <c r="S18" s="41"/>
      <c r="T18" s="41"/>
      <c r="U18" s="41"/>
      <c r="V18" s="41"/>
      <c r="W18" s="100"/>
    </row>
    <row r="19" spans="1:23" s="99" customFormat="1" ht="29.1" customHeight="1" x14ac:dyDescent="0.25">
      <c r="A19" s="15" t="s">
        <v>15</v>
      </c>
      <c r="B19" s="211">
        <v>1037</v>
      </c>
      <c r="C19" s="212">
        <v>1080</v>
      </c>
      <c r="D19" s="210">
        <v>1096.4000000000001</v>
      </c>
      <c r="E19" s="210">
        <v>1083.0999999999999</v>
      </c>
      <c r="F19" s="210">
        <v>1107.4000000000001</v>
      </c>
      <c r="G19" s="11"/>
      <c r="H19" s="11"/>
      <c r="I19" s="11"/>
      <c r="J19" s="12"/>
    </row>
    <row r="20" spans="1:23" s="99" customFormat="1" ht="29.1" customHeight="1" x14ac:dyDescent="0.25">
      <c r="A20" s="34" t="s">
        <v>16</v>
      </c>
      <c r="B20" s="222">
        <v>1178.0999999999999</v>
      </c>
      <c r="C20" s="214">
        <v>1215</v>
      </c>
      <c r="D20" s="64">
        <v>1266.5999999999999</v>
      </c>
      <c r="E20" s="64">
        <v>1335.7</v>
      </c>
      <c r="F20" s="214">
        <v>1322</v>
      </c>
      <c r="G20" s="12"/>
      <c r="H20" s="11"/>
      <c r="I20" s="11"/>
      <c r="J20" s="11"/>
    </row>
    <row r="21" spans="1:23" s="99" customFormat="1" ht="29.1" customHeight="1" x14ac:dyDescent="0.25">
      <c r="A21" s="17" t="s">
        <v>17</v>
      </c>
      <c r="B21" s="222">
        <v>1251.8</v>
      </c>
      <c r="C21" s="64">
        <v>1270.5999999999999</v>
      </c>
      <c r="D21" s="64">
        <v>1279.3</v>
      </c>
      <c r="E21" s="64">
        <v>1284.0999999999999</v>
      </c>
      <c r="F21" s="64">
        <v>1303.7</v>
      </c>
      <c r="G21" s="11"/>
      <c r="H21" s="11"/>
      <c r="I21" s="11"/>
      <c r="J21" s="11"/>
    </row>
    <row r="22" spans="1:23" s="99" customFormat="1" ht="29.1" customHeight="1" x14ac:dyDescent="0.25">
      <c r="A22" s="34" t="s">
        <v>18</v>
      </c>
      <c r="B22" s="222">
        <v>1295.3</v>
      </c>
      <c r="C22" s="64">
        <v>1287.9000000000001</v>
      </c>
      <c r="D22" s="214">
        <v>1282</v>
      </c>
      <c r="E22" s="214">
        <v>1282</v>
      </c>
      <c r="F22" s="214">
        <v>1313</v>
      </c>
      <c r="G22" s="11"/>
      <c r="H22" s="11"/>
      <c r="I22" s="11"/>
      <c r="J22" s="11"/>
    </row>
    <row r="23" spans="1:23" s="99" customFormat="1" ht="29.1" customHeight="1" x14ac:dyDescent="0.25">
      <c r="A23" s="17" t="s">
        <v>19</v>
      </c>
      <c r="B23" s="213">
        <v>1078</v>
      </c>
      <c r="C23" s="214">
        <v>1059</v>
      </c>
      <c r="D23" s="214">
        <v>1057</v>
      </c>
      <c r="E23" s="214">
        <v>1073</v>
      </c>
      <c r="F23" s="214">
        <v>1061</v>
      </c>
      <c r="G23" s="11"/>
      <c r="H23" s="11"/>
      <c r="I23" s="11"/>
      <c r="J23" s="11"/>
    </row>
    <row r="24" spans="1:23" s="99" customFormat="1" ht="29.1" customHeight="1" x14ac:dyDescent="0.25">
      <c r="A24" s="35" t="s">
        <v>259</v>
      </c>
      <c r="B24" s="222">
        <v>1563.9</v>
      </c>
      <c r="C24" s="64">
        <v>1834.7</v>
      </c>
      <c r="D24" s="64">
        <v>2057.1</v>
      </c>
      <c r="E24" s="64">
        <v>2139.1</v>
      </c>
      <c r="F24" s="64">
        <v>1987.6</v>
      </c>
      <c r="G24" s="12"/>
      <c r="H24" s="11"/>
      <c r="I24" s="11"/>
      <c r="J24" s="11"/>
    </row>
    <row r="25" spans="1:23" s="99" customFormat="1" ht="29.1" customHeight="1" x14ac:dyDescent="0.25">
      <c r="A25" s="17" t="s">
        <v>20</v>
      </c>
      <c r="B25" s="222">
        <v>1614.4</v>
      </c>
      <c r="C25" s="64">
        <v>1677.6</v>
      </c>
      <c r="D25" s="64">
        <v>1674.8</v>
      </c>
      <c r="E25" s="64">
        <v>1764.5</v>
      </c>
      <c r="F25" s="214">
        <v>1811</v>
      </c>
      <c r="G25" s="11"/>
      <c r="H25" s="11"/>
      <c r="I25" s="11"/>
      <c r="J25" s="11"/>
    </row>
    <row r="26" spans="1:23" s="99" customFormat="1" ht="29.1" customHeight="1" x14ac:dyDescent="0.25">
      <c r="A26" s="34" t="s">
        <v>23</v>
      </c>
      <c r="B26" s="222">
        <v>624.9</v>
      </c>
      <c r="C26" s="64">
        <v>646.1</v>
      </c>
      <c r="D26" s="214">
        <v>645</v>
      </c>
      <c r="E26" s="64">
        <v>770.5</v>
      </c>
      <c r="F26" s="64" t="s">
        <v>106</v>
      </c>
      <c r="G26" s="11"/>
      <c r="H26" s="11"/>
      <c r="I26" s="11"/>
      <c r="J26" s="11"/>
    </row>
    <row r="27" spans="1:23" s="99" customFormat="1" ht="29.1" customHeight="1" x14ac:dyDescent="0.25">
      <c r="A27" s="17" t="s">
        <v>21</v>
      </c>
      <c r="B27" s="222" t="s">
        <v>106</v>
      </c>
      <c r="C27" s="64" t="s">
        <v>106</v>
      </c>
      <c r="D27" s="64" t="s">
        <v>106</v>
      </c>
      <c r="E27" s="64" t="s">
        <v>106</v>
      </c>
      <c r="F27" s="64" t="s">
        <v>106</v>
      </c>
      <c r="G27" s="11"/>
      <c r="H27" s="11"/>
      <c r="I27" s="11"/>
      <c r="J27" s="11"/>
    </row>
    <row r="28" spans="1:23" s="99" customFormat="1" ht="29.1" customHeight="1" x14ac:dyDescent="0.25">
      <c r="A28" s="66" t="s">
        <v>24</v>
      </c>
      <c r="B28" s="204">
        <v>758.7</v>
      </c>
      <c r="C28" s="205">
        <v>831</v>
      </c>
      <c r="D28" s="204">
        <v>897.2</v>
      </c>
      <c r="E28" s="204">
        <v>942.1</v>
      </c>
      <c r="F28" s="204">
        <v>975.3</v>
      </c>
      <c r="G28" s="11"/>
      <c r="H28" s="11"/>
      <c r="I28" s="11"/>
      <c r="J28" s="11"/>
    </row>
  </sheetData>
  <mergeCells count="6">
    <mergeCell ref="B18:F18"/>
    <mergeCell ref="B5:F5"/>
    <mergeCell ref="B6:F6"/>
    <mergeCell ref="A2:I2"/>
    <mergeCell ref="A1:I1"/>
    <mergeCell ref="B17:F17"/>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6C3C-D6F5-4D38-9E0D-450391AA6006}">
  <dimension ref="A1:W30"/>
  <sheetViews>
    <sheetView zoomScaleNormal="100" workbookViewId="0">
      <selection sqref="A1:I1"/>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31</v>
      </c>
      <c r="B1" s="630" t="s">
        <v>30</v>
      </c>
      <c r="C1" s="630" t="s">
        <v>30</v>
      </c>
      <c r="D1" s="630" t="s">
        <v>30</v>
      </c>
      <c r="E1" s="630" t="s">
        <v>30</v>
      </c>
      <c r="F1" s="630" t="s">
        <v>30</v>
      </c>
      <c r="G1" s="630" t="s">
        <v>30</v>
      </c>
      <c r="H1" s="630" t="s">
        <v>30</v>
      </c>
      <c r="I1" s="630" t="s">
        <v>30</v>
      </c>
      <c r="J1" s="9"/>
    </row>
    <row r="2" spans="1:23" ht="15.75" x14ac:dyDescent="0.25">
      <c r="A2" s="649" t="s">
        <v>78</v>
      </c>
      <c r="B2" s="649"/>
      <c r="C2" s="649"/>
      <c r="D2" s="649"/>
      <c r="E2" s="649"/>
      <c r="F2" s="649"/>
      <c r="G2" s="649"/>
      <c r="H2" s="649"/>
      <c r="I2" s="649"/>
      <c r="J2" s="39"/>
    </row>
    <row r="3" spans="1:23" ht="10.5" customHeight="1" x14ac:dyDescent="0.25">
      <c r="G3" s="37"/>
      <c r="H3" s="37"/>
      <c r="I3" s="37"/>
      <c r="J3" s="37"/>
    </row>
    <row r="4" spans="1:23" x14ac:dyDescent="0.25">
      <c r="A4" s="114"/>
      <c r="B4" s="115">
        <v>2020</v>
      </c>
      <c r="C4" s="116">
        <v>2021</v>
      </c>
      <c r="D4" s="116">
        <v>2022</v>
      </c>
      <c r="E4" s="116">
        <v>2023</v>
      </c>
      <c r="F4" s="23">
        <v>2024</v>
      </c>
      <c r="G4" s="13"/>
      <c r="H4" s="13"/>
      <c r="I4" s="13"/>
      <c r="J4" s="13"/>
    </row>
    <row r="5" spans="1:23" s="99" customFormat="1" x14ac:dyDescent="0.25">
      <c r="A5" s="217"/>
      <c r="B5" s="683" t="s">
        <v>102</v>
      </c>
      <c r="C5" s="684"/>
      <c r="D5" s="684"/>
      <c r="E5" s="684"/>
      <c r="F5" s="684"/>
      <c r="G5" s="13"/>
      <c r="H5" s="13"/>
      <c r="I5" s="13"/>
      <c r="J5" s="13"/>
    </row>
    <row r="6" spans="1:23" s="99" customFormat="1" x14ac:dyDescent="0.25">
      <c r="A6" s="217"/>
      <c r="B6" s="680" t="s">
        <v>133</v>
      </c>
      <c r="C6" s="681"/>
      <c r="D6" s="681"/>
      <c r="E6" s="681"/>
      <c r="F6" s="681"/>
      <c r="G6" s="77"/>
      <c r="H6" s="77"/>
      <c r="I6" s="77"/>
      <c r="J6" s="77"/>
    </row>
    <row r="7" spans="1:23" ht="29.1" customHeight="1" x14ac:dyDescent="0.25">
      <c r="A7" s="15" t="s">
        <v>15</v>
      </c>
      <c r="B7" s="209">
        <v>1159.9000000000001</v>
      </c>
      <c r="C7" s="210">
        <v>1291.3</v>
      </c>
      <c r="D7" s="210">
        <v>1441.5</v>
      </c>
      <c r="E7" s="210">
        <v>1697.9</v>
      </c>
      <c r="F7" s="212">
        <v>2324</v>
      </c>
      <c r="G7" s="11"/>
      <c r="H7" s="11"/>
      <c r="I7" s="11"/>
      <c r="J7" s="12"/>
    </row>
    <row r="8" spans="1:23" ht="29.1" customHeight="1" x14ac:dyDescent="0.25">
      <c r="A8" s="34" t="s">
        <v>16</v>
      </c>
      <c r="B8" s="222">
        <v>430.4</v>
      </c>
      <c r="C8" s="64">
        <v>466.6</v>
      </c>
      <c r="D8" s="64">
        <v>510.8</v>
      </c>
      <c r="E8" s="64">
        <v>545.9</v>
      </c>
      <c r="F8" s="214">
        <v>604</v>
      </c>
      <c r="G8" s="12"/>
      <c r="H8" s="11"/>
      <c r="I8" s="11"/>
      <c r="J8" s="11"/>
      <c r="M8" s="44"/>
    </row>
    <row r="9" spans="1:23" ht="29.1" customHeight="1" x14ac:dyDescent="0.25">
      <c r="A9" s="17" t="s">
        <v>17</v>
      </c>
      <c r="B9" s="222">
        <v>3255.6</v>
      </c>
      <c r="C9" s="64">
        <v>3238.9</v>
      </c>
      <c r="D9" s="64">
        <v>3125.1</v>
      </c>
      <c r="E9" s="214">
        <v>3199</v>
      </c>
      <c r="F9" s="64">
        <v>3284.2</v>
      </c>
      <c r="G9" s="11"/>
      <c r="H9" s="11"/>
      <c r="I9" s="11"/>
      <c r="J9" s="11"/>
    </row>
    <row r="10" spans="1:23" ht="29.1" customHeight="1" x14ac:dyDescent="0.25">
      <c r="A10" s="219" t="s">
        <v>18</v>
      </c>
      <c r="B10" s="221">
        <v>2620.4</v>
      </c>
      <c r="C10" s="64">
        <v>2753.6</v>
      </c>
      <c r="D10" s="64">
        <v>2899.8</v>
      </c>
      <c r="E10" s="64">
        <v>3058.9</v>
      </c>
      <c r="F10" s="64">
        <v>3311.5</v>
      </c>
      <c r="G10" s="11"/>
      <c r="H10" s="11"/>
      <c r="I10" s="11"/>
      <c r="J10" s="11"/>
    </row>
    <row r="11" spans="1:23" ht="29.1" customHeight="1" x14ac:dyDescent="0.25">
      <c r="A11" s="17" t="s">
        <v>19</v>
      </c>
      <c r="B11" s="222">
        <v>269.2</v>
      </c>
      <c r="C11" s="64">
        <v>302.3</v>
      </c>
      <c r="D11" s="64">
        <v>389.9</v>
      </c>
      <c r="E11" s="214">
        <v>456</v>
      </c>
      <c r="F11" s="64">
        <v>560.29999999999995</v>
      </c>
      <c r="G11" s="11"/>
      <c r="H11" s="11"/>
      <c r="I11" s="11"/>
      <c r="J11" s="11"/>
    </row>
    <row r="12" spans="1:23" ht="29.1" customHeight="1" x14ac:dyDescent="0.25">
      <c r="A12" s="35" t="s">
        <v>259</v>
      </c>
      <c r="B12" s="224">
        <v>719</v>
      </c>
      <c r="C12" s="64">
        <v>762.3</v>
      </c>
      <c r="D12" s="64">
        <v>800.1</v>
      </c>
      <c r="E12" s="214">
        <v>837.6</v>
      </c>
      <c r="F12" s="64">
        <v>899.3</v>
      </c>
      <c r="G12" s="12"/>
      <c r="H12" s="11"/>
      <c r="I12" s="11"/>
      <c r="J12" s="11"/>
    </row>
    <row r="13" spans="1:23" ht="29.1" customHeight="1" x14ac:dyDescent="0.25">
      <c r="A13" s="17" t="s">
        <v>20</v>
      </c>
      <c r="B13" s="222">
        <v>33581.599999999999</v>
      </c>
      <c r="C13" s="64">
        <v>34411.300000000003</v>
      </c>
      <c r="D13" s="64">
        <v>35539.800000000003</v>
      </c>
      <c r="E13" s="64">
        <v>36691.5</v>
      </c>
      <c r="F13" s="64">
        <v>38158.199999999997</v>
      </c>
      <c r="G13" s="11"/>
      <c r="H13" s="11"/>
      <c r="I13" s="11"/>
      <c r="J13" s="11"/>
      <c r="L13" s="100"/>
    </row>
    <row r="14" spans="1:23" ht="29.1" customHeight="1" x14ac:dyDescent="0.25">
      <c r="A14" s="219" t="s">
        <v>142</v>
      </c>
      <c r="B14" s="221">
        <v>36.1</v>
      </c>
      <c r="C14" s="64">
        <v>49.4</v>
      </c>
      <c r="D14" s="64">
        <v>59.6</v>
      </c>
      <c r="E14" s="64">
        <v>102.3</v>
      </c>
      <c r="F14" s="64" t="s">
        <v>106</v>
      </c>
      <c r="G14" s="11"/>
      <c r="H14" s="11"/>
      <c r="I14" s="11"/>
      <c r="J14" s="11"/>
    </row>
    <row r="15" spans="1:23" ht="29.1" customHeight="1" x14ac:dyDescent="0.25">
      <c r="A15" s="220" t="s">
        <v>21</v>
      </c>
      <c r="B15" s="221">
        <v>236.6</v>
      </c>
      <c r="C15" s="64">
        <v>289.5</v>
      </c>
      <c r="D15" s="64">
        <v>377.2</v>
      </c>
      <c r="E15" s="214">
        <v>435.06099999999998</v>
      </c>
      <c r="F15" s="214">
        <v>530.64600000000007</v>
      </c>
      <c r="G15" s="11"/>
      <c r="H15" s="11"/>
      <c r="I15" s="11"/>
      <c r="J15" s="11"/>
    </row>
    <row r="16" spans="1:23" ht="29.1" customHeight="1" x14ac:dyDescent="0.25">
      <c r="A16" s="66" t="s">
        <v>24</v>
      </c>
      <c r="B16" s="12">
        <v>1080</v>
      </c>
      <c r="C16" s="12">
        <v>1457.5</v>
      </c>
      <c r="D16" s="12">
        <v>1840.3</v>
      </c>
      <c r="E16" s="12">
        <v>2221.2240000000002</v>
      </c>
      <c r="F16" s="12">
        <v>2932</v>
      </c>
      <c r="G16" s="11"/>
      <c r="H16" s="11"/>
      <c r="I16" s="11"/>
      <c r="J16" s="11"/>
      <c r="O16" s="100"/>
      <c r="P16" s="100"/>
      <c r="Q16" s="100"/>
      <c r="R16" s="100"/>
      <c r="S16" s="100"/>
      <c r="T16" s="100"/>
      <c r="U16" s="100"/>
      <c r="V16" s="100"/>
      <c r="W16" s="100"/>
    </row>
    <row r="17" spans="1:23" ht="12.95" customHeight="1" x14ac:dyDescent="0.25">
      <c r="A17" s="25"/>
      <c r="B17" s="678" t="s">
        <v>69</v>
      </c>
      <c r="C17" s="682"/>
      <c r="D17" s="682"/>
      <c r="E17" s="682"/>
      <c r="F17" s="682"/>
      <c r="G17" s="99"/>
      <c r="O17" s="100"/>
      <c r="P17" s="100"/>
      <c r="Q17" s="100"/>
      <c r="R17" s="47"/>
      <c r="S17" s="47"/>
      <c r="T17" s="47"/>
      <c r="U17" s="47"/>
      <c r="V17" s="47"/>
      <c r="W17" s="100"/>
    </row>
    <row r="18" spans="1:23" ht="12.95" customHeight="1" x14ac:dyDescent="0.25">
      <c r="A18" s="20"/>
      <c r="B18" s="656" t="s">
        <v>70</v>
      </c>
      <c r="C18" s="655"/>
      <c r="D18" s="655"/>
      <c r="E18" s="655"/>
      <c r="F18" s="655"/>
      <c r="G18" s="21"/>
      <c r="H18" s="37"/>
      <c r="O18" s="100"/>
      <c r="P18" s="100"/>
      <c r="Q18" s="100"/>
      <c r="R18" s="41"/>
      <c r="S18" s="41"/>
      <c r="T18" s="41"/>
      <c r="U18" s="41"/>
      <c r="V18" s="41"/>
      <c r="W18" s="100"/>
    </row>
    <row r="19" spans="1:23" ht="30" x14ac:dyDescent="0.25">
      <c r="A19" s="17" t="s">
        <v>15</v>
      </c>
      <c r="B19" s="214">
        <v>116.3</v>
      </c>
      <c r="C19" s="214">
        <v>128.9</v>
      </c>
      <c r="D19" s="214">
        <v>142.80000000000001</v>
      </c>
      <c r="E19" s="214">
        <v>167.2</v>
      </c>
      <c r="F19" s="214">
        <v>227.3</v>
      </c>
      <c r="G19" s="37"/>
      <c r="H19" s="37"/>
      <c r="O19" s="100"/>
      <c r="P19" s="100"/>
      <c r="Q19" s="100"/>
      <c r="R19" s="100"/>
      <c r="S19" s="100"/>
      <c r="T19" s="100"/>
      <c r="U19" s="100"/>
      <c r="V19" s="100"/>
      <c r="W19" s="100"/>
    </row>
    <row r="20" spans="1:23" ht="30" x14ac:dyDescent="0.25">
      <c r="A20" s="36" t="s">
        <v>16</v>
      </c>
      <c r="B20" s="214">
        <v>145.30000000000001</v>
      </c>
      <c r="C20" s="214">
        <v>157.5</v>
      </c>
      <c r="D20" s="214">
        <v>172</v>
      </c>
      <c r="E20" s="214">
        <v>184.2</v>
      </c>
      <c r="F20" s="214">
        <v>199.1</v>
      </c>
      <c r="G20" s="37"/>
      <c r="H20" s="37"/>
    </row>
    <row r="21" spans="1:23" ht="30" x14ac:dyDescent="0.25">
      <c r="A21" s="17" t="s">
        <v>17</v>
      </c>
      <c r="B21" s="214">
        <v>348.2</v>
      </c>
      <c r="C21" s="214">
        <v>349.9</v>
      </c>
      <c r="D21" s="214">
        <v>339.7</v>
      </c>
      <c r="E21" s="214">
        <v>349.4</v>
      </c>
      <c r="F21" s="214">
        <v>360.4</v>
      </c>
      <c r="G21" s="37"/>
      <c r="H21" s="37"/>
    </row>
    <row r="22" spans="1:23" ht="30" x14ac:dyDescent="0.25">
      <c r="A22" s="36" t="s">
        <v>18</v>
      </c>
      <c r="B22" s="214">
        <v>140</v>
      </c>
      <c r="C22" s="214">
        <v>144.9</v>
      </c>
      <c r="D22" s="214">
        <v>147.69999999999999</v>
      </c>
      <c r="E22" s="214">
        <v>153.69999999999999</v>
      </c>
      <c r="F22" s="214">
        <v>164.3</v>
      </c>
      <c r="G22" s="37"/>
      <c r="H22" s="37"/>
    </row>
    <row r="23" spans="1:23" ht="30" x14ac:dyDescent="0.25">
      <c r="A23" s="36" t="s">
        <v>19</v>
      </c>
      <c r="B23" s="214">
        <v>40.6</v>
      </c>
      <c r="C23" s="214">
        <v>44.7</v>
      </c>
      <c r="D23" s="214">
        <v>55.4</v>
      </c>
      <c r="E23" s="214">
        <v>63.7</v>
      </c>
      <c r="F23" s="214">
        <v>77</v>
      </c>
      <c r="G23" s="37"/>
      <c r="H23" s="37"/>
      <c r="K23" s="100"/>
    </row>
    <row r="24" spans="1:23" ht="30" x14ac:dyDescent="0.25">
      <c r="A24" s="36" t="s">
        <v>22</v>
      </c>
      <c r="B24" s="214">
        <v>273.7</v>
      </c>
      <c r="C24" s="214">
        <v>297.2</v>
      </c>
      <c r="D24" s="214">
        <v>321</v>
      </c>
      <c r="E24" s="214">
        <v>345.6</v>
      </c>
      <c r="F24" s="214">
        <v>377.7</v>
      </c>
      <c r="G24" s="37"/>
      <c r="H24" s="37"/>
      <c r="K24" s="100"/>
    </row>
    <row r="25" spans="1:23" ht="30" x14ac:dyDescent="0.25">
      <c r="A25" s="17" t="s">
        <v>20</v>
      </c>
      <c r="B25" s="214">
        <v>229.7</v>
      </c>
      <c r="C25" s="214">
        <v>236.4</v>
      </c>
      <c r="D25" s="214">
        <v>242.7</v>
      </c>
      <c r="E25" s="214">
        <v>251.05250714725901</v>
      </c>
      <c r="F25" s="214">
        <v>261.10000000000002</v>
      </c>
      <c r="G25" s="37"/>
      <c r="H25" s="37"/>
    </row>
    <row r="26" spans="1:23" ht="30" x14ac:dyDescent="0.25">
      <c r="A26" s="219" t="s">
        <v>142</v>
      </c>
      <c r="B26" s="214">
        <v>3.7</v>
      </c>
      <c r="C26" s="214">
        <v>5</v>
      </c>
      <c r="D26" s="214">
        <v>5.9</v>
      </c>
      <c r="E26" s="214">
        <v>9.8000000000000007</v>
      </c>
      <c r="F26" s="214" t="s">
        <v>106</v>
      </c>
      <c r="G26" s="37"/>
      <c r="H26" s="37"/>
    </row>
    <row r="27" spans="1:23" ht="30" x14ac:dyDescent="0.25">
      <c r="A27" s="17" t="s">
        <v>21</v>
      </c>
      <c r="B27" s="214" t="s">
        <v>106</v>
      </c>
      <c r="C27" s="214" t="s">
        <v>106</v>
      </c>
      <c r="D27" s="214" t="s">
        <v>106</v>
      </c>
      <c r="E27" s="214" t="s">
        <v>106</v>
      </c>
      <c r="F27" s="214" t="s">
        <v>106</v>
      </c>
      <c r="G27" s="37"/>
      <c r="H27" s="37"/>
    </row>
    <row r="28" spans="1:23" ht="30" x14ac:dyDescent="0.25">
      <c r="A28" s="48" t="s">
        <v>24</v>
      </c>
      <c r="B28" s="223">
        <v>31.6</v>
      </c>
      <c r="C28" s="215">
        <v>41.7</v>
      </c>
      <c r="D28" s="215">
        <v>51.6</v>
      </c>
      <c r="E28" s="215">
        <v>61.001856510419501</v>
      </c>
      <c r="F28" s="215">
        <v>78.900000000000006</v>
      </c>
      <c r="G28" s="37"/>
      <c r="H28" s="37"/>
    </row>
    <row r="29" spans="1:23" x14ac:dyDescent="0.25">
      <c r="A29" s="37"/>
      <c r="B29" s="37"/>
      <c r="C29" s="37"/>
      <c r="D29" s="37"/>
      <c r="E29" s="37"/>
      <c r="F29" s="37"/>
      <c r="G29" s="37"/>
      <c r="H29" s="37"/>
    </row>
    <row r="30" spans="1:23" s="99" customFormat="1" ht="30" customHeight="1" x14ac:dyDescent="0.25">
      <c r="A30" s="629" t="s">
        <v>267</v>
      </c>
      <c r="B30" s="629"/>
      <c r="D30" s="629"/>
      <c r="E30" s="629"/>
    </row>
  </sheetData>
  <mergeCells count="8">
    <mergeCell ref="A30:B30"/>
    <mergeCell ref="D30:E30"/>
    <mergeCell ref="B6:F6"/>
    <mergeCell ref="B18:F18"/>
    <mergeCell ref="A1:I1"/>
    <mergeCell ref="A2:I2"/>
    <mergeCell ref="B17:F17"/>
    <mergeCell ref="B5:F5"/>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61B4-82E3-478E-818A-08CFD2B51D04}">
  <dimension ref="A1:V82"/>
  <sheetViews>
    <sheetView topLeftCell="A40" zoomScaleNormal="100" workbookViewId="0">
      <selection activeCell="L7" sqref="L7"/>
    </sheetView>
  </sheetViews>
  <sheetFormatPr defaultRowHeight="15" x14ac:dyDescent="0.25"/>
  <cols>
    <col min="1" max="1" width="26.7109375" style="99" customWidth="1"/>
    <col min="2" max="5" width="9.7109375" style="99" customWidth="1"/>
    <col min="6" max="6" width="9.7109375" style="147" customWidth="1"/>
    <col min="7" max="8" width="7.7109375" style="99" customWidth="1"/>
    <col min="9" max="9" width="8.42578125" style="99" customWidth="1"/>
    <col min="10" max="10" width="7.7109375" style="99" customWidth="1"/>
    <col min="11" max="16384" width="9.140625" style="99"/>
  </cols>
  <sheetData>
    <row r="1" spans="1:13" ht="30.75" customHeight="1" x14ac:dyDescent="0.25">
      <c r="A1" s="630" t="s">
        <v>491</v>
      </c>
      <c r="B1" s="630"/>
      <c r="C1" s="630"/>
      <c r="D1" s="630"/>
      <c r="E1" s="630"/>
      <c r="F1" s="630"/>
      <c r="G1" s="85"/>
      <c r="H1" s="85"/>
      <c r="I1" s="85"/>
      <c r="J1" s="9"/>
    </row>
    <row r="2" spans="1:13" ht="15.75" x14ac:dyDescent="0.25">
      <c r="A2" s="134" t="s">
        <v>38</v>
      </c>
      <c r="B2" s="134"/>
      <c r="C2" s="134"/>
      <c r="D2" s="134"/>
      <c r="E2" s="134"/>
      <c r="F2" s="134"/>
      <c r="G2" s="134"/>
      <c r="H2" s="134"/>
      <c r="I2" s="134"/>
      <c r="J2" s="9"/>
      <c r="K2" s="136"/>
    </row>
    <row r="3" spans="1:13" ht="15.75" customHeight="1" x14ac:dyDescent="0.25">
      <c r="A3" s="649" t="s">
        <v>493</v>
      </c>
      <c r="B3" s="649"/>
      <c r="C3" s="649"/>
      <c r="D3" s="649"/>
      <c r="E3" s="649"/>
      <c r="F3" s="649"/>
      <c r="G3" s="59"/>
      <c r="H3" s="59"/>
      <c r="I3" s="59"/>
      <c r="J3" s="39"/>
    </row>
    <row r="4" spans="1:13" ht="15.75" x14ac:dyDescent="0.25">
      <c r="A4" s="650" t="s">
        <v>39</v>
      </c>
      <c r="B4" s="650"/>
      <c r="C4" s="650"/>
      <c r="D4" s="650"/>
      <c r="E4" s="650"/>
      <c r="F4" s="650"/>
      <c r="G4" s="650"/>
      <c r="H4" s="650"/>
      <c r="I4" s="650"/>
      <c r="J4" s="39"/>
    </row>
    <row r="5" spans="1:13" ht="10.5" customHeight="1" x14ac:dyDescent="0.25">
      <c r="G5" s="100"/>
      <c r="H5" s="100"/>
      <c r="I5" s="100"/>
      <c r="J5" s="100"/>
    </row>
    <row r="6" spans="1:13" x14ac:dyDescent="0.25">
      <c r="A6" s="16"/>
      <c r="B6" s="115">
        <v>2020</v>
      </c>
      <c r="C6" s="116">
        <v>2021</v>
      </c>
      <c r="D6" s="116">
        <v>2022</v>
      </c>
      <c r="E6" s="116">
        <v>2023</v>
      </c>
      <c r="F6" s="23">
        <v>2024</v>
      </c>
      <c r="G6" s="13"/>
      <c r="H6" s="13"/>
      <c r="I6" s="13"/>
      <c r="J6" s="13"/>
    </row>
    <row r="7" spans="1:13" ht="29.1" customHeight="1" x14ac:dyDescent="0.25">
      <c r="A7" s="450" t="s">
        <v>15</v>
      </c>
      <c r="B7" s="463">
        <v>100</v>
      </c>
      <c r="C7" s="463">
        <v>100</v>
      </c>
      <c r="D7" s="463">
        <v>100</v>
      </c>
      <c r="E7" s="463">
        <v>100</v>
      </c>
      <c r="F7" s="463">
        <v>100</v>
      </c>
      <c r="G7" s="11"/>
      <c r="H7" s="11"/>
      <c r="I7" s="11"/>
      <c r="J7" s="12"/>
    </row>
    <row r="8" spans="1:13" ht="26.25" x14ac:dyDescent="0.25">
      <c r="A8" s="451" t="s">
        <v>73</v>
      </c>
      <c r="B8" s="279">
        <v>41.779463746899999</v>
      </c>
      <c r="C8" s="279">
        <v>35.259041276200001</v>
      </c>
      <c r="D8" s="279">
        <v>27.3742629206</v>
      </c>
      <c r="E8" s="279">
        <v>18.681901172036042</v>
      </c>
      <c r="F8" s="455">
        <v>3.0206540447504304</v>
      </c>
      <c r="G8" s="11"/>
      <c r="H8" s="11"/>
      <c r="I8" s="11"/>
      <c r="J8" s="12"/>
    </row>
    <row r="9" spans="1:13" ht="26.25" customHeight="1" x14ac:dyDescent="0.25">
      <c r="A9" s="451" t="s">
        <v>74</v>
      </c>
      <c r="B9" s="279">
        <v>35.546167773100002</v>
      </c>
      <c r="C9" s="279">
        <v>38.039185317099999</v>
      </c>
      <c r="D9" s="279">
        <v>39.153659382599997</v>
      </c>
      <c r="E9" s="279">
        <v>31.114906649390417</v>
      </c>
      <c r="F9" s="455">
        <v>13.592943201376936</v>
      </c>
      <c r="G9" s="11"/>
      <c r="H9" s="11"/>
      <c r="I9" s="11"/>
      <c r="J9" s="12"/>
    </row>
    <row r="10" spans="1:13" ht="27" customHeight="1" x14ac:dyDescent="0.25">
      <c r="A10" s="451" t="s">
        <v>263</v>
      </c>
      <c r="B10" s="279">
        <v>6.802310544</v>
      </c>
      <c r="C10" s="279">
        <v>8.2784790520999998</v>
      </c>
      <c r="D10" s="279">
        <v>14.6860908776</v>
      </c>
      <c r="E10" s="279">
        <v>15.960892867660052</v>
      </c>
      <c r="F10" s="455">
        <v>4.5051635111876074</v>
      </c>
      <c r="G10" s="11"/>
      <c r="H10" s="11"/>
      <c r="I10" s="11"/>
      <c r="J10" s="12"/>
    </row>
    <row r="11" spans="1:13" ht="26.25" customHeight="1" x14ac:dyDescent="0.25">
      <c r="A11" s="451" t="s">
        <v>264</v>
      </c>
      <c r="B11" s="279">
        <v>15.311664798700001</v>
      </c>
      <c r="C11" s="279">
        <v>17.734066444700002</v>
      </c>
      <c r="D11" s="279">
        <v>18.078390565399999</v>
      </c>
      <c r="E11" s="279">
        <v>32.870015901996588</v>
      </c>
      <c r="F11" s="455">
        <v>31.794320137693632</v>
      </c>
      <c r="G11" s="11"/>
      <c r="H11" s="11"/>
      <c r="I11" s="11"/>
      <c r="J11" s="12"/>
    </row>
    <row r="12" spans="1:13" ht="27" customHeight="1" x14ac:dyDescent="0.25">
      <c r="A12" s="123" t="s">
        <v>75</v>
      </c>
      <c r="B12" s="205">
        <v>0.56039313729999995</v>
      </c>
      <c r="C12" s="205">
        <v>0.68922790990000005</v>
      </c>
      <c r="D12" s="205">
        <v>0.70759625390000003</v>
      </c>
      <c r="E12" s="205">
        <v>1.3722834089168972</v>
      </c>
      <c r="F12" s="456">
        <v>47.086919104991395</v>
      </c>
      <c r="G12" s="11"/>
      <c r="H12" s="11"/>
      <c r="I12" s="11"/>
      <c r="J12" s="12"/>
    </row>
    <row r="13" spans="1:13" ht="29.1" customHeight="1" x14ac:dyDescent="0.25">
      <c r="A13" s="452" t="s">
        <v>16</v>
      </c>
      <c r="B13" s="329">
        <v>100</v>
      </c>
      <c r="C13" s="329">
        <v>100</v>
      </c>
      <c r="D13" s="329">
        <v>100</v>
      </c>
      <c r="E13" s="329">
        <v>100</v>
      </c>
      <c r="F13" s="329">
        <v>100</v>
      </c>
      <c r="G13" s="12"/>
      <c r="H13" s="11"/>
      <c r="I13" s="11"/>
      <c r="J13" s="11"/>
      <c r="M13" s="44"/>
    </row>
    <row r="14" spans="1:13" ht="26.25" x14ac:dyDescent="0.25">
      <c r="A14" s="451" t="s">
        <v>73</v>
      </c>
      <c r="B14" s="279">
        <v>0.48791821559999998</v>
      </c>
      <c r="C14" s="279">
        <v>0.2786112302</v>
      </c>
      <c r="D14" s="279">
        <v>9.7885669499999994E-2</v>
      </c>
      <c r="E14" s="457">
        <v>7.327349331379375E-2</v>
      </c>
      <c r="F14" s="279">
        <v>3.3118065904951158E-2</v>
      </c>
      <c r="G14" s="12"/>
      <c r="H14" s="11"/>
      <c r="I14" s="11"/>
      <c r="J14" s="11"/>
      <c r="M14" s="44"/>
    </row>
    <row r="15" spans="1:13" ht="26.25" x14ac:dyDescent="0.25">
      <c r="A15" s="451" t="s">
        <v>74</v>
      </c>
      <c r="B15" s="279">
        <v>39.219330855000003</v>
      </c>
      <c r="C15" s="279">
        <v>29.147021002999999</v>
      </c>
      <c r="D15" s="279">
        <v>17.482380579499999</v>
      </c>
      <c r="E15" s="457">
        <v>13.134273676497529</v>
      </c>
      <c r="F15" s="279">
        <v>8.70860927152318</v>
      </c>
      <c r="G15" s="12"/>
      <c r="H15" s="11"/>
      <c r="I15" s="11"/>
      <c r="J15" s="11"/>
      <c r="M15" s="44"/>
    </row>
    <row r="16" spans="1:13" ht="26.25" x14ac:dyDescent="0.25">
      <c r="A16" s="451" t="s">
        <v>263</v>
      </c>
      <c r="B16" s="279">
        <v>33.619888475800003</v>
      </c>
      <c r="C16" s="279">
        <v>26.660951564499999</v>
      </c>
      <c r="D16" s="279">
        <v>33.3985904464</v>
      </c>
      <c r="E16" s="457">
        <v>26.891372046162303</v>
      </c>
      <c r="F16" s="279">
        <v>19.751655629139073</v>
      </c>
      <c r="G16" s="12"/>
      <c r="H16" s="11"/>
      <c r="I16" s="11"/>
      <c r="J16" s="11"/>
      <c r="M16" s="44"/>
    </row>
    <row r="17" spans="1:13" ht="29.25" customHeight="1" x14ac:dyDescent="0.25">
      <c r="A17" s="451" t="s">
        <v>264</v>
      </c>
      <c r="B17" s="279">
        <v>26.463754646799998</v>
      </c>
      <c r="C17" s="279">
        <v>43.570510072899999</v>
      </c>
      <c r="D17" s="279">
        <v>40.563821456500001</v>
      </c>
      <c r="E17" s="457">
        <v>47.023264334127127</v>
      </c>
      <c r="F17" s="279">
        <v>39.91721854304636</v>
      </c>
      <c r="G17" s="12"/>
      <c r="H17" s="11"/>
      <c r="I17" s="11"/>
      <c r="J17" s="11"/>
      <c r="M17" s="44"/>
    </row>
    <row r="18" spans="1:13" ht="26.25" x14ac:dyDescent="0.25">
      <c r="A18" s="123" t="s">
        <v>75</v>
      </c>
      <c r="B18" s="205">
        <v>0.20910780670000001</v>
      </c>
      <c r="C18" s="205">
        <v>0.34290612939999998</v>
      </c>
      <c r="D18" s="205">
        <v>8.4573218480999994</v>
      </c>
      <c r="E18" s="458">
        <v>12.87781644989925</v>
      </c>
      <c r="F18" s="205">
        <v>31.572847682119203</v>
      </c>
      <c r="G18" s="12"/>
      <c r="H18" s="11"/>
      <c r="I18" s="11"/>
      <c r="J18" s="11"/>
      <c r="M18" s="44"/>
    </row>
    <row r="19" spans="1:13" ht="29.1" customHeight="1" x14ac:dyDescent="0.25">
      <c r="A19" s="452" t="s">
        <v>17</v>
      </c>
      <c r="B19" s="328">
        <v>100</v>
      </c>
      <c r="C19" s="329">
        <v>100</v>
      </c>
      <c r="D19" s="329">
        <v>100</v>
      </c>
      <c r="E19" s="329">
        <v>100</v>
      </c>
      <c r="F19" s="329">
        <v>100</v>
      </c>
      <c r="G19" s="11"/>
      <c r="H19" s="11"/>
      <c r="I19" s="11"/>
      <c r="J19" s="11"/>
    </row>
    <row r="20" spans="1:13" ht="26.25" x14ac:dyDescent="0.25">
      <c r="A20" s="451" t="s">
        <v>73</v>
      </c>
      <c r="B20" s="279">
        <v>1.4405946676000001</v>
      </c>
      <c r="C20" s="279">
        <v>1.3276112259999999</v>
      </c>
      <c r="D20" s="279">
        <v>0.10879651849999999</v>
      </c>
      <c r="E20" s="279">
        <v>8.1275398562050655E-2</v>
      </c>
      <c r="F20" s="279">
        <v>6.0897631082150905E-2</v>
      </c>
      <c r="G20" s="11"/>
      <c r="H20" s="11"/>
      <c r="I20" s="11"/>
      <c r="J20" s="11"/>
    </row>
    <row r="21" spans="1:13" ht="26.25" x14ac:dyDescent="0.25">
      <c r="A21" s="451" t="s">
        <v>74</v>
      </c>
      <c r="B21" s="279">
        <v>31.407421059099999</v>
      </c>
      <c r="C21" s="279">
        <v>27.691500200699998</v>
      </c>
      <c r="D21" s="279">
        <v>22.360884451699999</v>
      </c>
      <c r="E21" s="279">
        <v>19.799937480462642</v>
      </c>
      <c r="F21" s="279">
        <v>17.249254004019242</v>
      </c>
      <c r="G21" s="11"/>
      <c r="H21" s="11"/>
      <c r="I21" s="11"/>
      <c r="J21" s="11"/>
    </row>
    <row r="22" spans="1:13" ht="26.25" x14ac:dyDescent="0.25">
      <c r="A22" s="451" t="s">
        <v>263</v>
      </c>
      <c r="B22" s="279">
        <v>16.764958840199998</v>
      </c>
      <c r="C22" s="279">
        <v>15.0977183612</v>
      </c>
      <c r="D22" s="279">
        <v>15.6282998944</v>
      </c>
      <c r="E22" s="279">
        <v>14.951547358549547</v>
      </c>
      <c r="F22" s="279">
        <v>13.75677486145789</v>
      </c>
      <c r="G22" s="11"/>
      <c r="H22" s="11"/>
      <c r="I22" s="11"/>
      <c r="J22" s="11"/>
    </row>
    <row r="23" spans="1:13" ht="27" customHeight="1" x14ac:dyDescent="0.25">
      <c r="A23" s="451" t="s">
        <v>264</v>
      </c>
      <c r="B23" s="279">
        <v>25.807838800799999</v>
      </c>
      <c r="C23" s="279">
        <v>21.4301151626</v>
      </c>
      <c r="D23" s="279">
        <v>17.279447057700001</v>
      </c>
      <c r="E23" s="279">
        <v>14.679587371053454</v>
      </c>
      <c r="F23" s="279">
        <v>15.093477863711103</v>
      </c>
      <c r="G23" s="11"/>
      <c r="H23" s="11"/>
      <c r="I23" s="11"/>
      <c r="J23" s="11"/>
    </row>
    <row r="24" spans="1:13" ht="26.25" x14ac:dyDescent="0.25">
      <c r="A24" s="123" t="s">
        <v>75</v>
      </c>
      <c r="B24" s="223">
        <v>24.579186632300001</v>
      </c>
      <c r="C24" s="215">
        <v>34.453055049600003</v>
      </c>
      <c r="D24" s="215">
        <v>44.619372180100001</v>
      </c>
      <c r="E24" s="215">
        <v>50.487652391372308</v>
      </c>
      <c r="F24" s="215">
        <v>53.839595639729623</v>
      </c>
      <c r="G24" s="11"/>
      <c r="H24" s="11"/>
      <c r="I24" s="11"/>
      <c r="J24" s="11"/>
    </row>
    <row r="25" spans="1:13" ht="29.1" customHeight="1" x14ac:dyDescent="0.25">
      <c r="A25" s="452" t="s">
        <v>260</v>
      </c>
      <c r="B25" s="464">
        <v>100</v>
      </c>
      <c r="C25" s="464">
        <v>100</v>
      </c>
      <c r="D25" s="464">
        <v>100</v>
      </c>
      <c r="E25" s="329">
        <v>99.982152418347312</v>
      </c>
      <c r="F25" s="329">
        <v>99.982152418347312</v>
      </c>
      <c r="G25" s="11"/>
      <c r="H25" s="11"/>
      <c r="I25" s="11"/>
      <c r="J25" s="11"/>
    </row>
    <row r="26" spans="1:13" ht="26.25" x14ac:dyDescent="0.25">
      <c r="A26" s="451" t="s">
        <v>73</v>
      </c>
      <c r="B26" s="279">
        <v>1.8</v>
      </c>
      <c r="C26" s="279">
        <v>1.6632771644</v>
      </c>
      <c r="D26" s="279">
        <v>0.9</v>
      </c>
      <c r="E26" s="279">
        <v>0.59662597723220401</v>
      </c>
      <c r="F26" s="279">
        <v>0.90678503487634754</v>
      </c>
      <c r="G26" s="11"/>
      <c r="H26" s="11"/>
      <c r="I26" s="11"/>
      <c r="J26" s="11"/>
    </row>
    <row r="27" spans="1:13" ht="26.25" x14ac:dyDescent="0.25">
      <c r="A27" s="451" t="s">
        <v>74</v>
      </c>
      <c r="B27" s="279">
        <v>42.8</v>
      </c>
      <c r="C27" s="279">
        <v>40.799999999999997</v>
      </c>
      <c r="D27" s="279">
        <v>35.1</v>
      </c>
      <c r="E27" s="279">
        <v>24</v>
      </c>
      <c r="F27" s="279">
        <v>16.509194673430567</v>
      </c>
      <c r="G27" s="11"/>
      <c r="H27" s="11"/>
      <c r="I27" s="11"/>
      <c r="J27" s="11"/>
    </row>
    <row r="28" spans="1:13" ht="26.25" x14ac:dyDescent="0.25">
      <c r="A28" s="451" t="s">
        <v>263</v>
      </c>
      <c r="B28" s="459" t="s">
        <v>261</v>
      </c>
      <c r="C28" s="460" t="s">
        <v>262</v>
      </c>
      <c r="D28" s="279">
        <v>26.5</v>
      </c>
      <c r="E28" s="279">
        <v>42.9</v>
      </c>
      <c r="F28" s="279">
        <v>46.097019657577682</v>
      </c>
      <c r="G28" s="11"/>
      <c r="H28" s="11"/>
      <c r="I28" s="11"/>
      <c r="J28" s="11"/>
    </row>
    <row r="29" spans="1:13" ht="26.25" customHeight="1" x14ac:dyDescent="0.25">
      <c r="A29" s="451" t="s">
        <v>264</v>
      </c>
      <c r="B29" s="279" t="s">
        <v>106</v>
      </c>
      <c r="C29" s="279" t="s">
        <v>106</v>
      </c>
      <c r="D29" s="279">
        <v>9.5</v>
      </c>
      <c r="E29" s="279">
        <v>7.413249211356467</v>
      </c>
      <c r="F29" s="279">
        <v>7.6759670259987312</v>
      </c>
      <c r="G29" s="11"/>
      <c r="H29" s="11"/>
      <c r="I29" s="11"/>
      <c r="J29" s="11"/>
    </row>
    <row r="30" spans="1:13" ht="26.25" x14ac:dyDescent="0.25">
      <c r="A30" s="467" t="s">
        <v>75</v>
      </c>
      <c r="B30" s="215" t="s">
        <v>106</v>
      </c>
      <c r="C30" s="215" t="s">
        <v>106</v>
      </c>
      <c r="D30" s="215">
        <v>28</v>
      </c>
      <c r="E30" s="215">
        <v>25.078864353312301</v>
      </c>
      <c r="F30" s="215">
        <v>28.811033608116677</v>
      </c>
      <c r="G30" s="11"/>
      <c r="H30" s="11"/>
      <c r="I30" s="11"/>
      <c r="J30" s="11"/>
    </row>
    <row r="31" spans="1:13" ht="29.1" customHeight="1" x14ac:dyDescent="0.25">
      <c r="A31" s="453" t="s">
        <v>19</v>
      </c>
      <c r="B31" s="465">
        <v>99.999999999999986</v>
      </c>
      <c r="C31" s="329">
        <v>99.982152418347312</v>
      </c>
      <c r="D31" s="329">
        <v>99.999999999999986</v>
      </c>
      <c r="E31" s="329">
        <v>99.982152418347312</v>
      </c>
      <c r="F31" s="329">
        <v>99.982152418347312</v>
      </c>
      <c r="G31" s="11"/>
      <c r="H31" s="11"/>
      <c r="I31" s="11"/>
      <c r="J31" s="11"/>
    </row>
    <row r="32" spans="1:13" ht="26.25" x14ac:dyDescent="0.25">
      <c r="A32" s="451" t="s">
        <v>73</v>
      </c>
      <c r="B32" s="279">
        <v>3.0089153045999999</v>
      </c>
      <c r="C32" s="279">
        <v>2.3486602713</v>
      </c>
      <c r="D32" s="279">
        <v>1.6157989228</v>
      </c>
      <c r="E32" s="279">
        <v>1.2280701754385965</v>
      </c>
      <c r="F32" s="279">
        <v>1.1600928074245942</v>
      </c>
      <c r="G32" s="11"/>
      <c r="H32" s="11"/>
      <c r="I32" s="11"/>
      <c r="J32" s="11"/>
    </row>
    <row r="33" spans="1:10" ht="26.25" x14ac:dyDescent="0.25">
      <c r="A33" s="451" t="s">
        <v>74</v>
      </c>
      <c r="B33" s="279">
        <v>29.569093610700001</v>
      </c>
      <c r="C33" s="279">
        <v>26.827654647700001</v>
      </c>
      <c r="D33" s="279">
        <v>21.210566812</v>
      </c>
      <c r="E33" s="279">
        <v>16.381578947368421</v>
      </c>
      <c r="F33" s="279">
        <v>1.5884347670890597</v>
      </c>
      <c r="G33" s="11"/>
      <c r="H33" s="11"/>
      <c r="I33" s="11"/>
      <c r="J33" s="11"/>
    </row>
    <row r="34" spans="1:10" ht="26.25" x14ac:dyDescent="0.25">
      <c r="A34" s="123" t="s">
        <v>114</v>
      </c>
      <c r="B34" s="205">
        <v>67.459138187199997</v>
      </c>
      <c r="C34" s="205">
        <v>70.823685080999994</v>
      </c>
      <c r="D34" s="205">
        <v>77.173634265199993</v>
      </c>
      <c r="E34" s="205">
        <v>82.390350877192972</v>
      </c>
      <c r="F34" s="205">
        <v>97.233624843833653</v>
      </c>
      <c r="G34" s="11"/>
      <c r="H34" s="11"/>
      <c r="I34" s="11"/>
      <c r="J34" s="11"/>
    </row>
    <row r="35" spans="1:10" ht="29.1" customHeight="1" x14ac:dyDescent="0.25">
      <c r="A35" s="275" t="s">
        <v>259</v>
      </c>
      <c r="B35" s="465">
        <v>100</v>
      </c>
      <c r="C35" s="329">
        <v>100</v>
      </c>
      <c r="D35" s="329">
        <v>100</v>
      </c>
      <c r="E35" s="329">
        <v>100</v>
      </c>
      <c r="F35" s="329">
        <v>100</v>
      </c>
      <c r="G35" s="12"/>
      <c r="H35" s="11"/>
      <c r="I35" s="11"/>
      <c r="J35" s="11"/>
    </row>
    <row r="36" spans="1:10" ht="26.25" x14ac:dyDescent="0.25">
      <c r="A36" s="451" t="s">
        <v>73</v>
      </c>
      <c r="B36" s="441">
        <v>1.6138999999999999</v>
      </c>
      <c r="C36" s="279">
        <v>1.0887</v>
      </c>
      <c r="D36" s="279">
        <v>0.7</v>
      </c>
      <c r="E36" s="279">
        <v>0.5</v>
      </c>
      <c r="F36" s="279">
        <v>0.3</v>
      </c>
      <c r="G36" s="12"/>
      <c r="H36" s="11"/>
      <c r="I36" s="11"/>
      <c r="J36" s="11"/>
    </row>
    <row r="37" spans="1:10" ht="26.25" x14ac:dyDescent="0.25">
      <c r="A37" s="454" t="s">
        <v>74</v>
      </c>
      <c r="B37" s="441">
        <v>0.99750000000000005</v>
      </c>
      <c r="C37" s="279">
        <v>0.79490000000000005</v>
      </c>
      <c r="D37" s="279">
        <v>0.7</v>
      </c>
      <c r="E37" s="279">
        <v>0.6</v>
      </c>
      <c r="F37" s="279">
        <v>0.4</v>
      </c>
      <c r="G37" s="12"/>
      <c r="H37" s="11"/>
      <c r="I37" s="11"/>
      <c r="J37" s="11"/>
    </row>
    <row r="38" spans="1:10" ht="26.25" x14ac:dyDescent="0.25">
      <c r="A38" s="451" t="s">
        <v>263</v>
      </c>
      <c r="B38" s="441">
        <v>20.73</v>
      </c>
      <c r="C38" s="279">
        <v>15.609</v>
      </c>
      <c r="D38" s="279">
        <v>12.9</v>
      </c>
      <c r="E38" s="279">
        <v>10.9</v>
      </c>
      <c r="F38" s="279">
        <v>9.4</v>
      </c>
      <c r="G38" s="12"/>
      <c r="H38" s="11"/>
      <c r="I38" s="11"/>
      <c r="J38" s="11"/>
    </row>
    <row r="39" spans="1:10" ht="28.5" customHeight="1" x14ac:dyDescent="0.25">
      <c r="A39" s="451" t="s">
        <v>264</v>
      </c>
      <c r="B39" s="441">
        <v>53.284999999999997</v>
      </c>
      <c r="C39" s="279">
        <v>49.320999999999998</v>
      </c>
      <c r="D39" s="279">
        <v>44.4</v>
      </c>
      <c r="E39" s="279">
        <v>36.4</v>
      </c>
      <c r="F39" s="279">
        <v>28.9</v>
      </c>
      <c r="G39" s="12"/>
      <c r="H39" s="11"/>
      <c r="I39" s="11"/>
      <c r="J39" s="11"/>
    </row>
    <row r="40" spans="1:10" ht="26.25" x14ac:dyDescent="0.25">
      <c r="A40" s="123" t="s">
        <v>75</v>
      </c>
      <c r="B40" s="462">
        <v>23.373000000000001</v>
      </c>
      <c r="C40" s="12">
        <v>33.186</v>
      </c>
      <c r="D40" s="12">
        <v>41.3</v>
      </c>
      <c r="E40" s="12">
        <v>51.6</v>
      </c>
      <c r="F40" s="12">
        <v>61</v>
      </c>
      <c r="G40" s="12"/>
      <c r="H40" s="11"/>
      <c r="I40" s="11"/>
      <c r="J40" s="11"/>
    </row>
    <row r="41" spans="1:10" ht="29.1" customHeight="1" x14ac:dyDescent="0.25">
      <c r="A41" s="274" t="s">
        <v>20</v>
      </c>
      <c r="B41" s="465">
        <v>100</v>
      </c>
      <c r="C41" s="329">
        <v>100</v>
      </c>
      <c r="D41" s="329">
        <v>100</v>
      </c>
      <c r="E41" s="329">
        <v>100</v>
      </c>
      <c r="F41" s="329">
        <v>100</v>
      </c>
      <c r="G41" s="11"/>
      <c r="H41" s="11"/>
      <c r="I41" s="11"/>
      <c r="J41" s="11"/>
    </row>
    <row r="42" spans="1:10" ht="26.25" x14ac:dyDescent="0.25">
      <c r="A42" s="451" t="s">
        <v>73</v>
      </c>
      <c r="B42" s="441">
        <v>5.5310050742000003</v>
      </c>
      <c r="C42" s="279">
        <v>1.3297957357000001</v>
      </c>
      <c r="D42" s="279">
        <v>1.0526226934</v>
      </c>
      <c r="E42" s="230">
        <v>0.8</v>
      </c>
      <c r="F42" s="230">
        <v>0.7</v>
      </c>
      <c r="G42" s="11"/>
      <c r="H42" s="11"/>
      <c r="I42" s="11"/>
      <c r="J42" s="11"/>
    </row>
    <row r="43" spans="1:10" ht="26.25" x14ac:dyDescent="0.25">
      <c r="A43" s="451" t="s">
        <v>74</v>
      </c>
      <c r="B43" s="441">
        <v>12.475879648399999</v>
      </c>
      <c r="C43" s="279">
        <v>7.8520718484999996</v>
      </c>
      <c r="D43" s="279">
        <v>7.0129826278999996</v>
      </c>
      <c r="E43" s="230">
        <v>6.1</v>
      </c>
      <c r="F43" s="230">
        <v>5.0999999999999996</v>
      </c>
      <c r="G43" s="11"/>
      <c r="H43" s="11"/>
      <c r="I43" s="11"/>
      <c r="J43" s="11"/>
    </row>
    <row r="44" spans="1:10" ht="26.25" x14ac:dyDescent="0.25">
      <c r="A44" s="451" t="s">
        <v>265</v>
      </c>
      <c r="B44" s="441">
        <v>9.9483050241999997</v>
      </c>
      <c r="C44" s="279">
        <v>5.2241560185000004</v>
      </c>
      <c r="D44" s="279">
        <v>4.4550053742999998</v>
      </c>
      <c r="E44" s="230">
        <v>4.0999999999999996</v>
      </c>
      <c r="F44" s="230">
        <v>3.7</v>
      </c>
      <c r="G44" s="11"/>
      <c r="H44" s="11"/>
      <c r="I44" s="11"/>
      <c r="J44" s="11"/>
    </row>
    <row r="45" spans="1:10" ht="28.5" customHeight="1" x14ac:dyDescent="0.25">
      <c r="A45" s="451" t="s">
        <v>266</v>
      </c>
      <c r="B45" s="441">
        <v>29.847297329500002</v>
      </c>
      <c r="C45" s="279">
        <v>36.268318837099997</v>
      </c>
      <c r="D45" s="279">
        <v>33.630746374499999</v>
      </c>
      <c r="E45" s="230">
        <v>29.8</v>
      </c>
      <c r="F45" s="230">
        <v>22</v>
      </c>
      <c r="G45" s="11"/>
      <c r="H45" s="11"/>
      <c r="I45" s="11"/>
      <c r="J45" s="11"/>
    </row>
    <row r="46" spans="1:10" ht="26.25" x14ac:dyDescent="0.25">
      <c r="A46" s="123" t="s">
        <v>75</v>
      </c>
      <c r="B46" s="462">
        <v>42.197512923700003</v>
      </c>
      <c r="C46" s="12">
        <v>49.3256575602</v>
      </c>
      <c r="D46" s="12">
        <v>53.848642929900002</v>
      </c>
      <c r="E46" s="11">
        <v>59.2</v>
      </c>
      <c r="F46" s="11">
        <v>68.5</v>
      </c>
      <c r="G46" s="11"/>
      <c r="H46" s="11"/>
      <c r="I46" s="11"/>
      <c r="J46" s="11"/>
    </row>
    <row r="47" spans="1:10" ht="29.1" customHeight="1" x14ac:dyDescent="0.25">
      <c r="A47" s="452" t="s">
        <v>23</v>
      </c>
      <c r="B47" s="466">
        <v>100</v>
      </c>
      <c r="C47" s="466">
        <v>100</v>
      </c>
      <c r="D47" s="466">
        <v>100</v>
      </c>
      <c r="E47" s="466">
        <v>100</v>
      </c>
      <c r="F47" s="466">
        <v>100</v>
      </c>
      <c r="G47" s="11"/>
      <c r="H47" s="11"/>
      <c r="I47" s="11"/>
      <c r="J47" s="11"/>
    </row>
    <row r="48" spans="1:10" ht="26.25" x14ac:dyDescent="0.25">
      <c r="A48" s="451" t="s">
        <v>73</v>
      </c>
      <c r="B48" s="245" t="s">
        <v>106</v>
      </c>
      <c r="C48" s="230" t="s">
        <v>106</v>
      </c>
      <c r="D48" s="230" t="s">
        <v>106</v>
      </c>
      <c r="E48" s="230" t="s">
        <v>106</v>
      </c>
      <c r="F48" s="230" t="s">
        <v>106</v>
      </c>
      <c r="G48" s="11"/>
      <c r="H48" s="11"/>
      <c r="I48" s="11"/>
      <c r="J48" s="11"/>
    </row>
    <row r="49" spans="1:22" ht="26.25" x14ac:dyDescent="0.25">
      <c r="A49" s="451" t="s">
        <v>74</v>
      </c>
      <c r="B49" s="230" t="s">
        <v>106</v>
      </c>
      <c r="C49" s="230" t="s">
        <v>106</v>
      </c>
      <c r="D49" s="230" t="s">
        <v>106</v>
      </c>
      <c r="E49" s="230" t="s">
        <v>106</v>
      </c>
      <c r="F49" s="230" t="s">
        <v>106</v>
      </c>
      <c r="G49" s="11"/>
      <c r="H49" s="11"/>
      <c r="I49" s="11"/>
      <c r="J49" s="11"/>
    </row>
    <row r="50" spans="1:22" ht="26.25" x14ac:dyDescent="0.25">
      <c r="A50" s="451" t="s">
        <v>263</v>
      </c>
      <c r="B50" s="230" t="s">
        <v>106</v>
      </c>
      <c r="C50" s="230" t="s">
        <v>106</v>
      </c>
      <c r="D50" s="230" t="s">
        <v>106</v>
      </c>
      <c r="E50" s="230" t="s">
        <v>106</v>
      </c>
      <c r="F50" s="230" t="s">
        <v>106</v>
      </c>
      <c r="G50" s="11"/>
      <c r="H50" s="11"/>
      <c r="I50" s="11"/>
      <c r="J50" s="11"/>
    </row>
    <row r="51" spans="1:22" ht="25.5" customHeight="1" x14ac:dyDescent="0.25">
      <c r="A51" s="451" t="s">
        <v>264</v>
      </c>
      <c r="B51" s="245" t="s">
        <v>106</v>
      </c>
      <c r="C51" s="230" t="s">
        <v>106</v>
      </c>
      <c r="D51" s="230" t="s">
        <v>106</v>
      </c>
      <c r="E51" s="230" t="s">
        <v>106</v>
      </c>
      <c r="F51" s="230" t="s">
        <v>106</v>
      </c>
      <c r="G51" s="11"/>
      <c r="H51" s="11"/>
      <c r="I51" s="11"/>
      <c r="J51" s="11"/>
    </row>
    <row r="52" spans="1:22" ht="26.25" x14ac:dyDescent="0.25">
      <c r="A52" s="467" t="s">
        <v>75</v>
      </c>
      <c r="B52" s="63" t="s">
        <v>106</v>
      </c>
      <c r="C52" s="63" t="s">
        <v>106</v>
      </c>
      <c r="D52" s="63" t="s">
        <v>106</v>
      </c>
      <c r="E52" s="63" t="s">
        <v>106</v>
      </c>
      <c r="F52" s="63" t="s">
        <v>106</v>
      </c>
      <c r="G52" s="11"/>
      <c r="H52" s="11"/>
      <c r="I52" s="11"/>
      <c r="J52" s="11"/>
    </row>
    <row r="53" spans="1:22" ht="29.1" customHeight="1" x14ac:dyDescent="0.25">
      <c r="A53" s="225" t="s">
        <v>21</v>
      </c>
      <c r="B53" s="468">
        <f>SUM(B54:B56)</f>
        <v>99.957734573099998</v>
      </c>
      <c r="C53" s="469">
        <f>SUM(C54:C56)</f>
        <v>100.0345423143</v>
      </c>
      <c r="D53" s="469">
        <f>SUM(D54:D56)</f>
        <v>100.00000000000001</v>
      </c>
      <c r="E53" s="469">
        <f>SUM(E54:E56)</f>
        <v>100</v>
      </c>
      <c r="F53" s="469">
        <f>SUM(F54:F56)</f>
        <v>100</v>
      </c>
      <c r="G53" s="11"/>
      <c r="H53" s="11"/>
      <c r="I53" s="11"/>
      <c r="J53" s="11"/>
    </row>
    <row r="54" spans="1:22" ht="26.25" x14ac:dyDescent="0.25">
      <c r="A54" s="451" t="s">
        <v>73</v>
      </c>
      <c r="B54" s="279">
        <v>83.220625528300005</v>
      </c>
      <c r="C54" s="279">
        <v>48.911917098399996</v>
      </c>
      <c r="D54" s="279">
        <v>54.3213149523</v>
      </c>
      <c r="E54" s="230">
        <v>48.2</v>
      </c>
      <c r="F54" s="230">
        <v>46.3</v>
      </c>
      <c r="G54" s="11"/>
      <c r="H54" s="11"/>
      <c r="I54" s="11"/>
      <c r="J54" s="11"/>
      <c r="R54" s="100"/>
      <c r="S54" s="100"/>
      <c r="T54" s="100"/>
      <c r="U54" s="100"/>
      <c r="V54" s="100"/>
    </row>
    <row r="55" spans="1:22" ht="26.25" x14ac:dyDescent="0.25">
      <c r="A55" s="451" t="s">
        <v>74</v>
      </c>
      <c r="B55" s="279">
        <v>16.525781910399999</v>
      </c>
      <c r="C55" s="279">
        <v>50.639032815199997</v>
      </c>
      <c r="D55" s="279">
        <v>45.201484623500001</v>
      </c>
      <c r="E55" s="230">
        <v>51.4</v>
      </c>
      <c r="F55" s="230">
        <v>53.2</v>
      </c>
      <c r="G55" s="11"/>
      <c r="H55" s="11"/>
      <c r="I55" s="11"/>
      <c r="J55" s="11"/>
      <c r="R55" s="100"/>
      <c r="S55" s="100"/>
      <c r="T55" s="100"/>
      <c r="U55" s="100"/>
      <c r="V55" s="100"/>
    </row>
    <row r="56" spans="1:22" ht="26.25" x14ac:dyDescent="0.25">
      <c r="A56" s="122" t="s">
        <v>114</v>
      </c>
      <c r="B56" s="12">
        <v>0.21132713440000001</v>
      </c>
      <c r="C56" s="12">
        <v>0.48359240069999998</v>
      </c>
      <c r="D56" s="12">
        <v>0.47720042419999997</v>
      </c>
      <c r="E56" s="11">
        <v>0.4</v>
      </c>
      <c r="F56" s="11">
        <v>0.5</v>
      </c>
      <c r="G56" s="11"/>
      <c r="H56" s="11"/>
      <c r="I56" s="11"/>
      <c r="J56" s="11"/>
      <c r="R56" s="100"/>
      <c r="S56" s="100"/>
      <c r="T56" s="100"/>
      <c r="U56" s="100"/>
      <c r="V56" s="100"/>
    </row>
    <row r="57" spans="1:22" ht="29.1" customHeight="1" x14ac:dyDescent="0.25">
      <c r="A57" s="452" t="s">
        <v>24</v>
      </c>
      <c r="B57" s="329">
        <f>SUM(B58:B62)</f>
        <v>100</v>
      </c>
      <c r="C57" s="329">
        <f>SUM(C58:C62)</f>
        <v>99.999999999899984</v>
      </c>
      <c r="D57" s="329">
        <f>SUM(D58:D62)</f>
        <v>99.99456610339999</v>
      </c>
      <c r="E57" s="329">
        <f>SUM(E58:E62)</f>
        <v>99.999999999999986</v>
      </c>
      <c r="F57" s="329">
        <f>SUM(F58:F62)</f>
        <v>100</v>
      </c>
      <c r="G57" s="11"/>
      <c r="H57" s="11"/>
      <c r="I57" s="11"/>
      <c r="J57" s="11"/>
      <c r="R57" s="100"/>
      <c r="S57" s="100"/>
      <c r="T57" s="100"/>
      <c r="U57" s="100"/>
      <c r="V57" s="100"/>
    </row>
    <row r="58" spans="1:22" ht="26.25" x14ac:dyDescent="0.25">
      <c r="A58" s="451" t="s">
        <v>73</v>
      </c>
      <c r="B58" s="279">
        <v>3</v>
      </c>
      <c r="C58" s="279">
        <v>0.91252144079999997</v>
      </c>
      <c r="D58" s="279">
        <v>4.7329239797999998</v>
      </c>
      <c r="E58" s="279">
        <v>0.33481539907726549</v>
      </c>
      <c r="F58" s="279">
        <v>0.13812950818050695</v>
      </c>
      <c r="G58" s="11"/>
      <c r="H58" s="11"/>
      <c r="I58" s="11"/>
      <c r="J58" s="11"/>
      <c r="R58" s="100"/>
      <c r="S58" s="100"/>
      <c r="T58" s="100"/>
      <c r="U58" s="100"/>
      <c r="V58" s="100"/>
    </row>
    <row r="59" spans="1:22" ht="26.25" x14ac:dyDescent="0.25">
      <c r="A59" s="451" t="s">
        <v>74</v>
      </c>
      <c r="B59" s="279">
        <v>74.599999999999994</v>
      </c>
      <c r="C59" s="279">
        <v>39.567753001699998</v>
      </c>
      <c r="D59" s="279">
        <v>22.322447427</v>
      </c>
      <c r="E59" s="279">
        <v>12.626101644858871</v>
      </c>
      <c r="F59" s="279">
        <v>7.4669060456727774</v>
      </c>
      <c r="G59" s="11"/>
      <c r="H59" s="11"/>
      <c r="I59" s="11"/>
      <c r="J59" s="11"/>
      <c r="R59" s="100"/>
      <c r="S59" s="100"/>
      <c r="T59" s="100"/>
      <c r="U59" s="100"/>
      <c r="V59" s="100"/>
    </row>
    <row r="60" spans="1:22" ht="26.25" x14ac:dyDescent="0.25">
      <c r="A60" s="451" t="s">
        <v>263</v>
      </c>
      <c r="B60" s="279">
        <v>18.2</v>
      </c>
      <c r="C60" s="279">
        <v>50.332761578000003</v>
      </c>
      <c r="D60" s="279">
        <v>51.1438352443</v>
      </c>
      <c r="E60" s="279">
        <v>55.1895261351399</v>
      </c>
      <c r="F60" s="279">
        <v>15.052023665506947</v>
      </c>
      <c r="G60" s="11"/>
      <c r="H60" s="11"/>
      <c r="I60" s="11"/>
      <c r="J60" s="11"/>
      <c r="R60" s="100"/>
      <c r="S60" s="100"/>
      <c r="T60" s="100"/>
      <c r="U60" s="100"/>
      <c r="V60" s="100"/>
    </row>
    <row r="61" spans="1:22" ht="28.5" customHeight="1" x14ac:dyDescent="0.25">
      <c r="A61" s="451" t="s">
        <v>264</v>
      </c>
      <c r="B61" s="279">
        <v>3.9</v>
      </c>
      <c r="C61" s="279">
        <v>7.7118353344999999</v>
      </c>
      <c r="D61" s="279">
        <v>15.1768733359</v>
      </c>
      <c r="E61" s="279">
        <v>16.777281354784567</v>
      </c>
      <c r="F61" s="279">
        <v>54.609654536394736</v>
      </c>
      <c r="G61" s="11"/>
      <c r="H61" s="11"/>
      <c r="I61" s="11"/>
      <c r="J61" s="11"/>
      <c r="R61" s="100"/>
      <c r="S61" s="100"/>
      <c r="T61" s="100"/>
      <c r="U61" s="100"/>
      <c r="V61" s="100"/>
    </row>
    <row r="62" spans="1:22" ht="26.25" x14ac:dyDescent="0.25">
      <c r="A62" s="122" t="s">
        <v>75</v>
      </c>
      <c r="B62" s="12">
        <v>0.3</v>
      </c>
      <c r="C62" s="12">
        <v>1.4751286449000001</v>
      </c>
      <c r="D62" s="12">
        <v>6.6184861163999997</v>
      </c>
      <c r="E62" s="12">
        <v>15.072275466139388</v>
      </c>
      <c r="F62" s="12">
        <v>22.733286244245033</v>
      </c>
      <c r="G62" s="11"/>
      <c r="H62" s="11"/>
      <c r="I62" s="11"/>
      <c r="J62" s="11"/>
      <c r="R62" s="100"/>
      <c r="S62" s="100"/>
      <c r="T62" s="100"/>
      <c r="U62" s="100"/>
      <c r="V62" s="100"/>
    </row>
    <row r="63" spans="1:22" x14ac:dyDescent="0.25">
      <c r="A63" s="73"/>
      <c r="B63" s="70"/>
      <c r="C63" s="70"/>
      <c r="D63" s="70"/>
      <c r="E63" s="70"/>
      <c r="F63" s="184"/>
      <c r="G63" s="11"/>
      <c r="H63" s="11"/>
      <c r="I63" s="11"/>
      <c r="J63" s="11"/>
      <c r="R63" s="100"/>
      <c r="S63" s="100"/>
      <c r="T63" s="100"/>
      <c r="U63" s="100"/>
      <c r="V63" s="100"/>
    </row>
    <row r="64" spans="1:22" ht="37.5" customHeight="1" x14ac:dyDescent="0.25">
      <c r="A64" s="685" t="s">
        <v>376</v>
      </c>
      <c r="B64" s="686"/>
      <c r="C64" s="686"/>
      <c r="D64" s="687"/>
      <c r="E64" s="687"/>
      <c r="F64" s="687"/>
    </row>
    <row r="65" spans="1:22" x14ac:dyDescent="0.25">
      <c r="A65" s="124"/>
      <c r="B65" s="11"/>
      <c r="C65" s="11"/>
      <c r="D65" s="11"/>
      <c r="E65" s="11"/>
      <c r="F65" s="149"/>
      <c r="G65" s="11"/>
      <c r="H65" s="11"/>
      <c r="I65" s="11"/>
      <c r="J65" s="11"/>
      <c r="R65" s="100"/>
      <c r="S65" s="100"/>
      <c r="T65" s="100"/>
      <c r="U65" s="100"/>
      <c r="V65" s="100"/>
    </row>
    <row r="66" spans="1:22" x14ac:dyDescent="0.25">
      <c r="A66" s="124"/>
      <c r="B66" s="11"/>
      <c r="C66" s="11"/>
      <c r="D66" s="11"/>
      <c r="E66" s="11"/>
      <c r="F66" s="149"/>
      <c r="G66" s="11"/>
      <c r="H66" s="11"/>
      <c r="I66" s="11"/>
      <c r="J66" s="11"/>
      <c r="R66" s="100"/>
      <c r="S66" s="100"/>
      <c r="T66" s="100"/>
      <c r="U66" s="100"/>
      <c r="V66" s="100"/>
    </row>
    <row r="67" spans="1:22" x14ac:dyDescent="0.25">
      <c r="A67" s="124"/>
      <c r="B67" s="11"/>
      <c r="C67" s="11"/>
      <c r="D67" s="11"/>
      <c r="E67" s="11"/>
      <c r="F67" s="149"/>
      <c r="G67" s="11"/>
      <c r="H67" s="11"/>
      <c r="I67" s="11"/>
      <c r="J67" s="11"/>
      <c r="R67" s="100"/>
      <c r="S67" s="100"/>
      <c r="T67" s="100"/>
      <c r="U67" s="100"/>
      <c r="V67" s="100"/>
    </row>
    <row r="68" spans="1:22" ht="12.95" customHeight="1" x14ac:dyDescent="0.25">
      <c r="A68" s="40"/>
      <c r="B68" s="47"/>
      <c r="C68" s="47"/>
      <c r="D68" s="47"/>
      <c r="E68" s="47"/>
      <c r="F68" s="179"/>
      <c r="G68" s="100"/>
      <c r="H68" s="100"/>
      <c r="I68" s="100"/>
      <c r="R68" s="47"/>
      <c r="S68" s="47"/>
      <c r="T68" s="47"/>
      <c r="U68" s="47"/>
      <c r="V68" s="47"/>
    </row>
    <row r="69" spans="1:22" ht="12.95" customHeight="1" x14ac:dyDescent="0.25">
      <c r="A69" s="21"/>
      <c r="B69" s="41"/>
      <c r="C69" s="41"/>
      <c r="D69" s="41"/>
      <c r="E69" s="41"/>
      <c r="F69" s="178"/>
      <c r="G69" s="21"/>
      <c r="H69" s="100"/>
      <c r="I69" s="100"/>
      <c r="R69" s="41"/>
      <c r="S69" s="41"/>
      <c r="T69" s="41"/>
      <c r="U69" s="41"/>
      <c r="V69" s="41"/>
    </row>
    <row r="70" spans="1:22" x14ac:dyDescent="0.25">
      <c r="A70" s="22"/>
      <c r="B70" s="100"/>
      <c r="C70" s="100"/>
      <c r="D70" s="100"/>
      <c r="E70" s="100"/>
      <c r="F70" s="177"/>
      <c r="G70" s="100"/>
      <c r="H70" s="100"/>
      <c r="I70" s="100"/>
      <c r="R70" s="100"/>
      <c r="S70" s="100"/>
      <c r="T70" s="100"/>
      <c r="U70" s="100"/>
      <c r="V70" s="100"/>
    </row>
    <row r="71" spans="1:22" x14ac:dyDescent="0.25">
      <c r="A71" s="22"/>
      <c r="B71" s="100"/>
      <c r="C71" s="100"/>
      <c r="D71" s="100"/>
      <c r="E71" s="100"/>
      <c r="F71" s="177"/>
      <c r="G71" s="100"/>
      <c r="H71" s="100"/>
      <c r="I71" s="100"/>
      <c r="R71" s="100"/>
      <c r="S71" s="100"/>
      <c r="T71" s="100"/>
      <c r="U71" s="100"/>
      <c r="V71" s="100"/>
    </row>
    <row r="72" spans="1:22" x14ac:dyDescent="0.25">
      <c r="A72" s="22"/>
      <c r="B72" s="100"/>
      <c r="C72" s="100"/>
      <c r="D72" s="100"/>
      <c r="E72" s="100"/>
      <c r="F72" s="177"/>
      <c r="G72" s="100"/>
      <c r="H72" s="100"/>
      <c r="I72" s="100"/>
      <c r="R72" s="100"/>
      <c r="S72" s="100"/>
      <c r="T72" s="100"/>
      <c r="U72" s="100"/>
      <c r="V72" s="100"/>
    </row>
    <row r="73" spans="1:22" x14ac:dyDescent="0.25">
      <c r="A73" s="22"/>
      <c r="B73" s="100"/>
      <c r="C73" s="100"/>
      <c r="D73" s="100"/>
      <c r="E73" s="100"/>
      <c r="F73" s="177"/>
      <c r="G73" s="100"/>
      <c r="H73" s="100"/>
      <c r="I73" s="100"/>
    </row>
    <row r="74" spans="1:22" x14ac:dyDescent="0.25">
      <c r="A74" s="22"/>
      <c r="B74" s="100"/>
      <c r="C74" s="100"/>
      <c r="D74" s="100"/>
      <c r="E74" s="100"/>
      <c r="F74" s="177"/>
      <c r="G74" s="100"/>
      <c r="H74" s="100"/>
      <c r="I74" s="100"/>
    </row>
    <row r="75" spans="1:22" x14ac:dyDescent="0.25">
      <c r="A75" s="22"/>
      <c r="B75" s="100"/>
      <c r="C75" s="100"/>
      <c r="D75" s="100"/>
      <c r="E75" s="100"/>
      <c r="F75" s="177"/>
      <c r="G75" s="100"/>
      <c r="H75" s="100"/>
      <c r="I75" s="100"/>
    </row>
    <row r="76" spans="1:22" x14ac:dyDescent="0.25">
      <c r="A76" s="22"/>
      <c r="B76" s="100"/>
      <c r="C76" s="100"/>
      <c r="D76" s="100"/>
      <c r="E76" s="100"/>
      <c r="F76" s="177"/>
      <c r="G76" s="100"/>
      <c r="H76" s="100"/>
      <c r="I76" s="100"/>
    </row>
    <row r="77" spans="1:22" x14ac:dyDescent="0.25">
      <c r="A77" s="22"/>
      <c r="B77" s="100"/>
      <c r="C77" s="100"/>
      <c r="D77" s="100"/>
      <c r="E77" s="100"/>
      <c r="F77" s="177"/>
      <c r="G77" s="100"/>
      <c r="H77" s="100"/>
      <c r="I77" s="100"/>
    </row>
    <row r="78" spans="1:22" x14ac:dyDescent="0.25">
      <c r="A78" s="22"/>
      <c r="B78" s="100"/>
      <c r="C78" s="100"/>
      <c r="D78" s="100"/>
      <c r="E78" s="100"/>
      <c r="F78" s="177"/>
      <c r="G78" s="100"/>
      <c r="H78" s="100"/>
      <c r="I78" s="100"/>
    </row>
    <row r="79" spans="1:22" x14ac:dyDescent="0.25">
      <c r="A79" s="22"/>
      <c r="B79" s="100"/>
      <c r="C79" s="100"/>
      <c r="D79" s="100"/>
      <c r="E79" s="100"/>
      <c r="F79" s="177"/>
      <c r="G79" s="100"/>
      <c r="H79" s="100"/>
      <c r="I79" s="100"/>
    </row>
    <row r="80" spans="1:22" x14ac:dyDescent="0.25">
      <c r="A80" s="22"/>
      <c r="B80" s="100"/>
      <c r="C80" s="100"/>
      <c r="D80" s="100"/>
      <c r="E80" s="100"/>
      <c r="F80" s="177"/>
      <c r="G80" s="100"/>
      <c r="H80" s="100"/>
      <c r="I80" s="100"/>
    </row>
    <row r="81" spans="1:9" x14ac:dyDescent="0.25">
      <c r="A81" s="100"/>
      <c r="B81" s="100"/>
      <c r="C81" s="100"/>
      <c r="D81" s="100"/>
      <c r="E81" s="100"/>
      <c r="F81" s="177"/>
      <c r="G81" s="100"/>
      <c r="H81" s="100"/>
      <c r="I81" s="100"/>
    </row>
    <row r="82" spans="1:9" x14ac:dyDescent="0.25">
      <c r="A82" s="100"/>
      <c r="B82" s="100"/>
      <c r="C82" s="100"/>
      <c r="D82" s="100"/>
      <c r="E82" s="100"/>
      <c r="F82" s="177"/>
      <c r="G82" s="100"/>
      <c r="H82" s="100"/>
      <c r="I82" s="100"/>
    </row>
  </sheetData>
  <mergeCells count="5">
    <mergeCell ref="A64:C64"/>
    <mergeCell ref="D64:F64"/>
    <mergeCell ref="A4:I4"/>
    <mergeCell ref="A1:F1"/>
    <mergeCell ref="A3:F3"/>
  </mergeCells>
  <pageMargins left="0.75" right="0.23622047244094491" top="0.51" bottom="0.74803149606299213" header="0.34" footer="0.31496062992125984"/>
  <pageSetup paperSize="9" orientation="portrait" horizontalDpi="0" verticalDpi="0"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FAAF-C66A-4954-87D3-900CDEB7FC04}">
  <dimension ref="A1:W30"/>
  <sheetViews>
    <sheetView topLeftCell="A16" zoomScaleNormal="100" workbookViewId="0">
      <selection activeCell="A30" sqref="A30:XFD30"/>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34</v>
      </c>
      <c r="B1" s="630" t="s">
        <v>33</v>
      </c>
      <c r="C1" s="630" t="s">
        <v>33</v>
      </c>
      <c r="D1" s="630" t="s">
        <v>33</v>
      </c>
      <c r="E1" s="630" t="s">
        <v>33</v>
      </c>
      <c r="F1" s="630" t="s">
        <v>33</v>
      </c>
      <c r="G1" s="630" t="s">
        <v>33</v>
      </c>
      <c r="H1" s="630" t="s">
        <v>33</v>
      </c>
      <c r="I1" s="630" t="s">
        <v>33</v>
      </c>
      <c r="J1" s="9"/>
    </row>
    <row r="2" spans="1:13" s="39" customFormat="1" ht="15" customHeight="1" x14ac:dyDescent="0.25">
      <c r="A2" s="631" t="s">
        <v>35</v>
      </c>
      <c r="B2" s="631"/>
      <c r="C2" s="631"/>
      <c r="D2" s="631"/>
      <c r="E2" s="631"/>
      <c r="F2" s="631"/>
      <c r="G2" s="631"/>
      <c r="H2" s="631"/>
      <c r="I2" s="631"/>
    </row>
    <row r="3" spans="1:13" ht="10.5" customHeight="1" x14ac:dyDescent="0.25">
      <c r="G3" s="37"/>
      <c r="H3" s="37"/>
      <c r="I3" s="37"/>
      <c r="J3" s="37"/>
    </row>
    <row r="4" spans="1:13" x14ac:dyDescent="0.25">
      <c r="A4" s="114"/>
      <c r="B4" s="26">
        <v>2020</v>
      </c>
      <c r="C4" s="24">
        <v>2021</v>
      </c>
      <c r="D4" s="24">
        <v>2022</v>
      </c>
      <c r="E4" s="24">
        <v>2023</v>
      </c>
      <c r="F4" s="23">
        <v>2024</v>
      </c>
      <c r="G4" s="13"/>
      <c r="H4" s="13"/>
      <c r="I4" s="13"/>
      <c r="J4" s="13"/>
    </row>
    <row r="5" spans="1:13" s="99" customFormat="1" x14ac:dyDescent="0.25">
      <c r="A5" s="217"/>
      <c r="B5" s="683" t="s">
        <v>102</v>
      </c>
      <c r="C5" s="684"/>
      <c r="D5" s="684"/>
      <c r="E5" s="684"/>
      <c r="F5" s="684"/>
      <c r="G5" s="13"/>
      <c r="H5" s="13"/>
      <c r="I5" s="13"/>
      <c r="J5" s="13"/>
    </row>
    <row r="6" spans="1:13" s="99" customFormat="1" x14ac:dyDescent="0.25">
      <c r="A6" s="217"/>
      <c r="B6" s="680" t="s">
        <v>133</v>
      </c>
      <c r="C6" s="681"/>
      <c r="D6" s="681"/>
      <c r="E6" s="681"/>
      <c r="F6" s="681"/>
      <c r="G6" s="77"/>
      <c r="H6" s="77"/>
      <c r="I6" s="77"/>
      <c r="J6" s="77"/>
    </row>
    <row r="7" spans="1:13" ht="29.1" customHeight="1" x14ac:dyDescent="0.25">
      <c r="A7" s="15" t="s">
        <v>15</v>
      </c>
      <c r="B7" s="27">
        <v>6323.6</v>
      </c>
      <c r="C7" s="28">
        <v>6880.5</v>
      </c>
      <c r="D7" s="28">
        <v>7987.1</v>
      </c>
      <c r="E7" s="28">
        <v>8807.5</v>
      </c>
      <c r="F7" s="28">
        <v>9245.7000000000007</v>
      </c>
      <c r="G7" s="11"/>
      <c r="H7" s="11"/>
      <c r="I7" s="11"/>
      <c r="J7" s="12"/>
    </row>
    <row r="8" spans="1:13" ht="29.1" customHeight="1" x14ac:dyDescent="0.25">
      <c r="A8" s="34" t="s">
        <v>16</v>
      </c>
      <c r="B8" s="11">
        <v>2475.4</v>
      </c>
      <c r="C8" s="11">
        <v>2674.3</v>
      </c>
      <c r="D8" s="12">
        <v>2997.2</v>
      </c>
      <c r="E8" s="14">
        <v>3219.4</v>
      </c>
      <c r="F8" s="11">
        <v>3259.2</v>
      </c>
      <c r="G8" s="12"/>
      <c r="H8" s="11"/>
      <c r="I8" s="11"/>
      <c r="J8" s="11"/>
      <c r="M8" s="44"/>
    </row>
    <row r="9" spans="1:13" ht="29.1" customHeight="1" x14ac:dyDescent="0.25">
      <c r="A9" s="17" t="s">
        <v>17</v>
      </c>
      <c r="B9" s="29">
        <v>8653.9</v>
      </c>
      <c r="C9" s="30">
        <v>9054.9</v>
      </c>
      <c r="D9" s="30">
        <v>9321.7999999999993</v>
      </c>
      <c r="E9" s="31">
        <v>9455.5</v>
      </c>
      <c r="F9" s="30">
        <v>9740.5</v>
      </c>
      <c r="G9" s="11"/>
      <c r="H9" s="11"/>
      <c r="I9" s="11"/>
      <c r="J9" s="11"/>
    </row>
    <row r="10" spans="1:13" ht="29.1" customHeight="1" x14ac:dyDescent="0.25">
      <c r="A10" s="34" t="s">
        <v>18</v>
      </c>
      <c r="B10" s="11">
        <v>17819.099999999999</v>
      </c>
      <c r="C10" s="11">
        <v>18009.3</v>
      </c>
      <c r="D10" s="11">
        <v>18657.900000000001</v>
      </c>
      <c r="E10" s="11">
        <v>22197.8</v>
      </c>
      <c r="F10" s="11">
        <v>24513.7</v>
      </c>
      <c r="G10" s="11"/>
      <c r="H10" s="11"/>
      <c r="I10" s="11"/>
      <c r="J10" s="11"/>
    </row>
    <row r="11" spans="1:13" ht="29.1" customHeight="1" x14ac:dyDescent="0.25">
      <c r="A11" s="17" t="s">
        <v>19</v>
      </c>
      <c r="B11" s="29">
        <v>5163.8</v>
      </c>
      <c r="C11" s="30">
        <v>5563</v>
      </c>
      <c r="D11" s="30">
        <v>6079.2</v>
      </c>
      <c r="E11" s="30">
        <v>5955.8</v>
      </c>
      <c r="F11" s="31">
        <v>6157</v>
      </c>
      <c r="G11" s="11"/>
      <c r="H11" s="11"/>
      <c r="I11" s="11"/>
      <c r="J11" s="11"/>
    </row>
    <row r="12" spans="1:13" ht="29.1" customHeight="1" x14ac:dyDescent="0.25">
      <c r="A12" s="35" t="s">
        <v>25</v>
      </c>
      <c r="B12" s="12">
        <v>2371.1</v>
      </c>
      <c r="C12" s="11">
        <v>2688.9</v>
      </c>
      <c r="D12" s="11">
        <v>2829.6</v>
      </c>
      <c r="E12" s="11">
        <v>2894.9</v>
      </c>
      <c r="F12" s="11">
        <v>2930.6</v>
      </c>
      <c r="G12" s="12"/>
      <c r="H12" s="11"/>
      <c r="I12" s="11"/>
      <c r="J12" s="11"/>
    </row>
    <row r="13" spans="1:13" ht="29.1" customHeight="1" x14ac:dyDescent="0.25">
      <c r="A13" s="17" t="s">
        <v>20</v>
      </c>
      <c r="B13" s="29">
        <v>145625.70000000001</v>
      </c>
      <c r="C13" s="30">
        <v>156487.1</v>
      </c>
      <c r="D13" s="30">
        <v>159916.4</v>
      </c>
      <c r="E13" s="30">
        <v>169373.5</v>
      </c>
      <c r="F13" s="30">
        <v>180398.5</v>
      </c>
      <c r="G13" s="11"/>
      <c r="H13" s="11"/>
      <c r="I13" s="11"/>
      <c r="J13" s="11"/>
    </row>
    <row r="14" spans="1:13" ht="29.1" customHeight="1" x14ac:dyDescent="0.25">
      <c r="A14" s="34" t="s">
        <v>142</v>
      </c>
      <c r="B14" s="11">
        <v>3306.6</v>
      </c>
      <c r="C14" s="11">
        <v>3418.2</v>
      </c>
      <c r="D14" s="11">
        <v>3735.6</v>
      </c>
      <c r="E14" s="11" t="s">
        <v>106</v>
      </c>
      <c r="F14" s="11" t="s">
        <v>106</v>
      </c>
      <c r="G14" s="11"/>
      <c r="H14" s="11"/>
      <c r="I14" s="11"/>
      <c r="J14" s="11"/>
    </row>
    <row r="15" spans="1:13" ht="29.1" customHeight="1" x14ac:dyDescent="0.25">
      <c r="A15" s="17" t="s">
        <v>137</v>
      </c>
      <c r="B15" s="143">
        <v>2500</v>
      </c>
      <c r="C15" s="31">
        <v>2853</v>
      </c>
      <c r="D15" s="31">
        <v>3215</v>
      </c>
      <c r="E15" s="30" t="s">
        <v>106</v>
      </c>
      <c r="F15" s="30" t="s">
        <v>106</v>
      </c>
      <c r="G15" s="11"/>
      <c r="H15" s="11"/>
      <c r="I15" s="11"/>
      <c r="J15" s="11"/>
    </row>
    <row r="16" spans="1:13" ht="29.1" customHeight="1" x14ac:dyDescent="0.25">
      <c r="A16" s="227" t="s">
        <v>24</v>
      </c>
      <c r="B16" s="11">
        <v>17836.400000000001</v>
      </c>
      <c r="C16" s="11">
        <v>20554.2</v>
      </c>
      <c r="D16" s="12">
        <v>23558.738000000001</v>
      </c>
      <c r="E16" s="12">
        <v>26914.766</v>
      </c>
      <c r="F16" s="11">
        <v>28455.9</v>
      </c>
      <c r="G16" s="11"/>
      <c r="H16" s="11"/>
      <c r="I16" s="11"/>
      <c r="J16" s="11"/>
    </row>
    <row r="17" spans="1:23" s="99" customFormat="1" ht="12.95" customHeight="1" x14ac:dyDescent="0.25">
      <c r="A17" s="476"/>
      <c r="B17" s="678" t="s">
        <v>141</v>
      </c>
      <c r="C17" s="682"/>
      <c r="D17" s="682"/>
      <c r="E17" s="682"/>
      <c r="F17" s="682"/>
      <c r="O17" s="100"/>
      <c r="P17" s="100"/>
      <c r="Q17" s="100"/>
      <c r="R17" s="47"/>
      <c r="S17" s="47"/>
      <c r="T17" s="47"/>
      <c r="U17" s="47"/>
      <c r="V17" s="47"/>
      <c r="W17" s="100"/>
    </row>
    <row r="18" spans="1:23" s="99" customFormat="1" ht="12.95" customHeight="1" x14ac:dyDescent="0.25">
      <c r="A18" s="20"/>
      <c r="B18" s="656" t="s">
        <v>140</v>
      </c>
      <c r="C18" s="655"/>
      <c r="D18" s="655"/>
      <c r="E18" s="655"/>
      <c r="F18" s="655"/>
      <c r="G18" s="21"/>
      <c r="H18" s="100"/>
      <c r="O18" s="100"/>
      <c r="P18" s="100"/>
      <c r="Q18" s="100"/>
      <c r="R18" s="41"/>
      <c r="S18" s="41"/>
      <c r="T18" s="41"/>
      <c r="U18" s="41"/>
      <c r="V18" s="41"/>
      <c r="W18" s="100"/>
    </row>
    <row r="19" spans="1:23" ht="30" x14ac:dyDescent="0.25">
      <c r="A19" s="15" t="s">
        <v>15</v>
      </c>
      <c r="B19" s="27">
        <v>63.4</v>
      </c>
      <c r="C19" s="28">
        <v>68.7</v>
      </c>
      <c r="D19" s="28">
        <v>79.099999999999994</v>
      </c>
      <c r="E19" s="28">
        <v>86.5</v>
      </c>
      <c r="F19" s="28">
        <v>90.4</v>
      </c>
      <c r="G19" s="11"/>
      <c r="H19" s="11"/>
      <c r="I19" s="11"/>
    </row>
    <row r="20" spans="1:23" ht="30" x14ac:dyDescent="0.25">
      <c r="A20" s="34" t="s">
        <v>16</v>
      </c>
      <c r="B20" s="11">
        <v>84.5</v>
      </c>
      <c r="C20" s="11">
        <v>91.1</v>
      </c>
      <c r="D20" s="12">
        <v>101.8</v>
      </c>
      <c r="E20" s="14">
        <v>108.6</v>
      </c>
      <c r="F20" s="11">
        <v>107.4</v>
      </c>
      <c r="G20" s="12"/>
      <c r="H20" s="11"/>
      <c r="I20" s="11"/>
    </row>
    <row r="21" spans="1:23" ht="30" x14ac:dyDescent="0.25">
      <c r="A21" s="17" t="s">
        <v>17</v>
      </c>
      <c r="B21" s="29">
        <v>92.6</v>
      </c>
      <c r="C21" s="30">
        <v>97.8</v>
      </c>
      <c r="D21" s="30">
        <v>101.3</v>
      </c>
      <c r="E21" s="31">
        <v>103.3</v>
      </c>
      <c r="F21" s="30">
        <v>106.9</v>
      </c>
      <c r="G21" s="11"/>
      <c r="H21" s="11"/>
      <c r="I21" s="11"/>
    </row>
    <row r="22" spans="1:23" ht="30" x14ac:dyDescent="0.25">
      <c r="A22" s="34" t="s">
        <v>18</v>
      </c>
      <c r="B22" s="12">
        <v>95</v>
      </c>
      <c r="C22" s="11">
        <v>93.8</v>
      </c>
      <c r="D22" s="12">
        <v>95</v>
      </c>
      <c r="E22" s="11">
        <v>111.6</v>
      </c>
      <c r="F22" s="11">
        <v>121.6</v>
      </c>
      <c r="G22" s="11"/>
      <c r="H22" s="11"/>
      <c r="I22" s="11"/>
    </row>
    <row r="23" spans="1:23" ht="30" x14ac:dyDescent="0.25">
      <c r="A23" s="34" t="s">
        <v>19</v>
      </c>
      <c r="B23" s="29">
        <v>76.099999999999994</v>
      </c>
      <c r="C23" s="30">
        <v>80.5</v>
      </c>
      <c r="D23" s="30">
        <v>86.4</v>
      </c>
      <c r="E23" s="30">
        <v>83.2</v>
      </c>
      <c r="F23" s="30">
        <v>84.6</v>
      </c>
      <c r="G23" s="11"/>
      <c r="H23" s="11"/>
      <c r="I23" s="11"/>
    </row>
    <row r="24" spans="1:23" ht="30" x14ac:dyDescent="0.25">
      <c r="A24" s="35" t="s">
        <v>259</v>
      </c>
      <c r="B24" s="12">
        <v>90.3</v>
      </c>
      <c r="C24" s="11">
        <v>104.8</v>
      </c>
      <c r="D24" s="11">
        <v>113.5</v>
      </c>
      <c r="E24" s="11">
        <v>119.5</v>
      </c>
      <c r="F24" s="11">
        <v>123.1</v>
      </c>
      <c r="G24" s="12"/>
      <c r="H24" s="11"/>
      <c r="I24" s="11"/>
    </row>
    <row r="25" spans="1:23" ht="30" x14ac:dyDescent="0.25">
      <c r="A25" s="17" t="s">
        <v>20</v>
      </c>
      <c r="B25" s="29">
        <v>99.6</v>
      </c>
      <c r="C25" s="30">
        <v>106.5</v>
      </c>
      <c r="D25" s="30">
        <v>109.2</v>
      </c>
      <c r="E25" s="30">
        <v>115.9</v>
      </c>
      <c r="F25" s="30">
        <v>123.5</v>
      </c>
      <c r="G25" s="11"/>
      <c r="H25" s="11"/>
      <c r="I25" s="11"/>
    </row>
    <row r="26" spans="1:23" ht="30" x14ac:dyDescent="0.25">
      <c r="A26" s="34" t="s">
        <v>142</v>
      </c>
      <c r="B26" s="11">
        <v>33.9</v>
      </c>
      <c r="C26" s="11">
        <v>34.299999999999997</v>
      </c>
      <c r="D26" s="11">
        <v>36.700000000000003</v>
      </c>
      <c r="E26" s="11" t="s">
        <v>106</v>
      </c>
      <c r="F26" s="11" t="s">
        <v>106</v>
      </c>
      <c r="G26" s="11"/>
      <c r="H26" s="11"/>
      <c r="I26" s="11"/>
    </row>
    <row r="27" spans="1:23" ht="30" x14ac:dyDescent="0.25">
      <c r="A27" s="17" t="s">
        <v>137</v>
      </c>
      <c r="B27" s="143">
        <v>36</v>
      </c>
      <c r="C27" s="30">
        <v>40.200000000000003</v>
      </c>
      <c r="D27" s="30">
        <v>44.5</v>
      </c>
      <c r="E27" s="30" t="s">
        <v>106</v>
      </c>
      <c r="F27" s="30" t="s">
        <v>106</v>
      </c>
      <c r="G27" s="11"/>
      <c r="H27" s="11"/>
      <c r="I27" s="11"/>
    </row>
    <row r="28" spans="1:23" ht="30" x14ac:dyDescent="0.25">
      <c r="A28" s="227" t="s">
        <v>24</v>
      </c>
      <c r="B28" s="11">
        <v>52.1</v>
      </c>
      <c r="C28" s="11">
        <v>58.9</v>
      </c>
      <c r="D28" s="11">
        <v>66.099999999999994</v>
      </c>
      <c r="E28" s="11">
        <v>73.900000000000006</v>
      </c>
      <c r="F28" s="11">
        <v>76.599999999999994</v>
      </c>
      <c r="G28" s="11"/>
      <c r="H28" s="11"/>
      <c r="I28" s="11"/>
    </row>
    <row r="29" spans="1:23" x14ac:dyDescent="0.25">
      <c r="A29" s="228"/>
      <c r="B29" s="43"/>
      <c r="C29" s="43"/>
      <c r="D29" s="43"/>
      <c r="E29" s="43"/>
      <c r="F29" s="43"/>
      <c r="G29" s="99"/>
      <c r="H29" s="99"/>
      <c r="I29" s="99"/>
    </row>
    <row r="30" spans="1:23" s="99" customFormat="1" ht="30" customHeight="1" x14ac:dyDescent="0.25">
      <c r="A30" s="629" t="s">
        <v>267</v>
      </c>
      <c r="B30" s="629"/>
      <c r="D30" s="629"/>
      <c r="E30" s="629"/>
    </row>
  </sheetData>
  <mergeCells count="8">
    <mergeCell ref="A30:B30"/>
    <mergeCell ref="D30:E30"/>
    <mergeCell ref="A1:I1"/>
    <mergeCell ref="A2:I2"/>
    <mergeCell ref="B17:F17"/>
    <mergeCell ref="B18:F18"/>
    <mergeCell ref="B5:F5"/>
    <mergeCell ref="B6:F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2565-8680-4670-9043-9B9302A40892}">
  <dimension ref="A1:G56"/>
  <sheetViews>
    <sheetView workbookViewId="0"/>
  </sheetViews>
  <sheetFormatPr defaultRowHeight="12.75" x14ac:dyDescent="0.2"/>
  <cols>
    <col min="1" max="1" width="89.140625" style="566" customWidth="1"/>
    <col min="2" max="255" width="9.140625" style="566"/>
    <col min="256" max="256" width="5.5703125" style="566" customWidth="1"/>
    <col min="257" max="257" width="84.7109375" style="566" customWidth="1"/>
    <col min="258" max="511" width="9.140625" style="566"/>
    <col min="512" max="512" width="5.5703125" style="566" customWidth="1"/>
    <col min="513" max="513" width="84.7109375" style="566" customWidth="1"/>
    <col min="514" max="767" width="9.140625" style="566"/>
    <col min="768" max="768" width="5.5703125" style="566" customWidth="1"/>
    <col min="769" max="769" width="84.7109375" style="566" customWidth="1"/>
    <col min="770" max="1023" width="9.140625" style="566"/>
    <col min="1024" max="1024" width="5.5703125" style="566" customWidth="1"/>
    <col min="1025" max="1025" width="84.7109375" style="566" customWidth="1"/>
    <col min="1026" max="1279" width="9.140625" style="566"/>
    <col min="1280" max="1280" width="5.5703125" style="566" customWidth="1"/>
    <col min="1281" max="1281" width="84.7109375" style="566" customWidth="1"/>
    <col min="1282" max="1535" width="9.140625" style="566"/>
    <col min="1536" max="1536" width="5.5703125" style="566" customWidth="1"/>
    <col min="1537" max="1537" width="84.7109375" style="566" customWidth="1"/>
    <col min="1538" max="1791" width="9.140625" style="566"/>
    <col min="1792" max="1792" width="5.5703125" style="566" customWidth="1"/>
    <col min="1793" max="1793" width="84.7109375" style="566" customWidth="1"/>
    <col min="1794" max="2047" width="9.140625" style="566"/>
    <col min="2048" max="2048" width="5.5703125" style="566" customWidth="1"/>
    <col min="2049" max="2049" width="84.7109375" style="566" customWidth="1"/>
    <col min="2050" max="2303" width="9.140625" style="566"/>
    <col min="2304" max="2304" width="5.5703125" style="566" customWidth="1"/>
    <col min="2305" max="2305" width="84.7109375" style="566" customWidth="1"/>
    <col min="2306" max="2559" width="9.140625" style="566"/>
    <col min="2560" max="2560" width="5.5703125" style="566" customWidth="1"/>
    <col min="2561" max="2561" width="84.7109375" style="566" customWidth="1"/>
    <col min="2562" max="2815" width="9.140625" style="566"/>
    <col min="2816" max="2816" width="5.5703125" style="566" customWidth="1"/>
    <col min="2817" max="2817" width="84.7109375" style="566" customWidth="1"/>
    <col min="2818" max="3071" width="9.140625" style="566"/>
    <col min="3072" max="3072" width="5.5703125" style="566" customWidth="1"/>
    <col min="3073" max="3073" width="84.7109375" style="566" customWidth="1"/>
    <col min="3074" max="3327" width="9.140625" style="566"/>
    <col min="3328" max="3328" width="5.5703125" style="566" customWidth="1"/>
    <col min="3329" max="3329" width="84.7109375" style="566" customWidth="1"/>
    <col min="3330" max="3583" width="9.140625" style="566"/>
    <col min="3584" max="3584" width="5.5703125" style="566" customWidth="1"/>
    <col min="3585" max="3585" width="84.7109375" style="566" customWidth="1"/>
    <col min="3586" max="3839" width="9.140625" style="566"/>
    <col min="3840" max="3840" width="5.5703125" style="566" customWidth="1"/>
    <col min="3841" max="3841" width="84.7109375" style="566" customWidth="1"/>
    <col min="3842" max="4095" width="9.140625" style="566"/>
    <col min="4096" max="4096" width="5.5703125" style="566" customWidth="1"/>
    <col min="4097" max="4097" width="84.7109375" style="566" customWidth="1"/>
    <col min="4098" max="4351" width="9.140625" style="566"/>
    <col min="4352" max="4352" width="5.5703125" style="566" customWidth="1"/>
    <col min="4353" max="4353" width="84.7109375" style="566" customWidth="1"/>
    <col min="4354" max="4607" width="9.140625" style="566"/>
    <col min="4608" max="4608" width="5.5703125" style="566" customWidth="1"/>
    <col min="4609" max="4609" width="84.7109375" style="566" customWidth="1"/>
    <col min="4610" max="4863" width="9.140625" style="566"/>
    <col min="4864" max="4864" width="5.5703125" style="566" customWidth="1"/>
    <col min="4865" max="4865" width="84.7109375" style="566" customWidth="1"/>
    <col min="4866" max="5119" width="9.140625" style="566"/>
    <col min="5120" max="5120" width="5.5703125" style="566" customWidth="1"/>
    <col min="5121" max="5121" width="84.7109375" style="566" customWidth="1"/>
    <col min="5122" max="5375" width="9.140625" style="566"/>
    <col min="5376" max="5376" width="5.5703125" style="566" customWidth="1"/>
    <col min="5377" max="5377" width="84.7109375" style="566" customWidth="1"/>
    <col min="5378" max="5631" width="9.140625" style="566"/>
    <col min="5632" max="5632" width="5.5703125" style="566" customWidth="1"/>
    <col min="5633" max="5633" width="84.7109375" style="566" customWidth="1"/>
    <col min="5634" max="5887" width="9.140625" style="566"/>
    <col min="5888" max="5888" width="5.5703125" style="566" customWidth="1"/>
    <col min="5889" max="5889" width="84.7109375" style="566" customWidth="1"/>
    <col min="5890" max="6143" width="9.140625" style="566"/>
    <col min="6144" max="6144" width="5.5703125" style="566" customWidth="1"/>
    <col min="6145" max="6145" width="84.7109375" style="566" customWidth="1"/>
    <col min="6146" max="6399" width="9.140625" style="566"/>
    <col min="6400" max="6400" width="5.5703125" style="566" customWidth="1"/>
    <col min="6401" max="6401" width="84.7109375" style="566" customWidth="1"/>
    <col min="6402" max="6655" width="9.140625" style="566"/>
    <col min="6656" max="6656" width="5.5703125" style="566" customWidth="1"/>
    <col min="6657" max="6657" width="84.7109375" style="566" customWidth="1"/>
    <col min="6658" max="6911" width="9.140625" style="566"/>
    <col min="6912" max="6912" width="5.5703125" style="566" customWidth="1"/>
    <col min="6913" max="6913" width="84.7109375" style="566" customWidth="1"/>
    <col min="6914" max="7167" width="9.140625" style="566"/>
    <col min="7168" max="7168" width="5.5703125" style="566" customWidth="1"/>
    <col min="7169" max="7169" width="84.7109375" style="566" customWidth="1"/>
    <col min="7170" max="7423" width="9.140625" style="566"/>
    <col min="7424" max="7424" width="5.5703125" style="566" customWidth="1"/>
    <col min="7425" max="7425" width="84.7109375" style="566" customWidth="1"/>
    <col min="7426" max="7679" width="9.140625" style="566"/>
    <col min="7680" max="7680" width="5.5703125" style="566" customWidth="1"/>
    <col min="7681" max="7681" width="84.7109375" style="566" customWidth="1"/>
    <col min="7682" max="7935" width="9.140625" style="566"/>
    <col min="7936" max="7936" width="5.5703125" style="566" customWidth="1"/>
    <col min="7937" max="7937" width="84.7109375" style="566" customWidth="1"/>
    <col min="7938" max="8191" width="9.140625" style="566"/>
    <col min="8192" max="8192" width="5.5703125" style="566" customWidth="1"/>
    <col min="8193" max="8193" width="84.7109375" style="566" customWidth="1"/>
    <col min="8194" max="8447" width="9.140625" style="566"/>
    <col min="8448" max="8448" width="5.5703125" style="566" customWidth="1"/>
    <col min="8449" max="8449" width="84.7109375" style="566" customWidth="1"/>
    <col min="8450" max="8703" width="9.140625" style="566"/>
    <col min="8704" max="8704" width="5.5703125" style="566" customWidth="1"/>
    <col min="8705" max="8705" width="84.7109375" style="566" customWidth="1"/>
    <col min="8706" max="8959" width="9.140625" style="566"/>
    <col min="8960" max="8960" width="5.5703125" style="566" customWidth="1"/>
    <col min="8961" max="8961" width="84.7109375" style="566" customWidth="1"/>
    <col min="8962" max="9215" width="9.140625" style="566"/>
    <col min="9216" max="9216" width="5.5703125" style="566" customWidth="1"/>
    <col min="9217" max="9217" width="84.7109375" style="566" customWidth="1"/>
    <col min="9218" max="9471" width="9.140625" style="566"/>
    <col min="9472" max="9472" width="5.5703125" style="566" customWidth="1"/>
    <col min="9473" max="9473" width="84.7109375" style="566" customWidth="1"/>
    <col min="9474" max="9727" width="9.140625" style="566"/>
    <col min="9728" max="9728" width="5.5703125" style="566" customWidth="1"/>
    <col min="9729" max="9729" width="84.7109375" style="566" customWidth="1"/>
    <col min="9730" max="9983" width="9.140625" style="566"/>
    <col min="9984" max="9984" width="5.5703125" style="566" customWidth="1"/>
    <col min="9985" max="9985" width="84.7109375" style="566" customWidth="1"/>
    <col min="9986" max="10239" width="9.140625" style="566"/>
    <col min="10240" max="10240" width="5.5703125" style="566" customWidth="1"/>
    <col min="10241" max="10241" width="84.7109375" style="566" customWidth="1"/>
    <col min="10242" max="10495" width="9.140625" style="566"/>
    <col min="10496" max="10496" width="5.5703125" style="566" customWidth="1"/>
    <col min="10497" max="10497" width="84.7109375" style="566" customWidth="1"/>
    <col min="10498" max="10751" width="9.140625" style="566"/>
    <col min="10752" max="10752" width="5.5703125" style="566" customWidth="1"/>
    <col min="10753" max="10753" width="84.7109375" style="566" customWidth="1"/>
    <col min="10754" max="11007" width="9.140625" style="566"/>
    <col min="11008" max="11008" width="5.5703125" style="566" customWidth="1"/>
    <col min="11009" max="11009" width="84.7109375" style="566" customWidth="1"/>
    <col min="11010" max="11263" width="9.140625" style="566"/>
    <col min="11264" max="11264" width="5.5703125" style="566" customWidth="1"/>
    <col min="11265" max="11265" width="84.7109375" style="566" customWidth="1"/>
    <col min="11266" max="11519" width="9.140625" style="566"/>
    <col min="11520" max="11520" width="5.5703125" style="566" customWidth="1"/>
    <col min="11521" max="11521" width="84.7109375" style="566" customWidth="1"/>
    <col min="11522" max="11775" width="9.140625" style="566"/>
    <col min="11776" max="11776" width="5.5703125" style="566" customWidth="1"/>
    <col min="11777" max="11777" width="84.7109375" style="566" customWidth="1"/>
    <col min="11778" max="12031" width="9.140625" style="566"/>
    <col min="12032" max="12032" width="5.5703125" style="566" customWidth="1"/>
    <col min="12033" max="12033" width="84.7109375" style="566" customWidth="1"/>
    <col min="12034" max="12287" width="9.140625" style="566"/>
    <col min="12288" max="12288" width="5.5703125" style="566" customWidth="1"/>
    <col min="12289" max="12289" width="84.7109375" style="566" customWidth="1"/>
    <col min="12290" max="12543" width="9.140625" style="566"/>
    <col min="12544" max="12544" width="5.5703125" style="566" customWidth="1"/>
    <col min="12545" max="12545" width="84.7109375" style="566" customWidth="1"/>
    <col min="12546" max="12799" width="9.140625" style="566"/>
    <col min="12800" max="12800" width="5.5703125" style="566" customWidth="1"/>
    <col min="12801" max="12801" width="84.7109375" style="566" customWidth="1"/>
    <col min="12802" max="13055" width="9.140625" style="566"/>
    <col min="13056" max="13056" width="5.5703125" style="566" customWidth="1"/>
    <col min="13057" max="13057" width="84.7109375" style="566" customWidth="1"/>
    <col min="13058" max="13311" width="9.140625" style="566"/>
    <col min="13312" max="13312" width="5.5703125" style="566" customWidth="1"/>
    <col min="13313" max="13313" width="84.7109375" style="566" customWidth="1"/>
    <col min="13314" max="13567" width="9.140625" style="566"/>
    <col min="13568" max="13568" width="5.5703125" style="566" customWidth="1"/>
    <col min="13569" max="13569" width="84.7109375" style="566" customWidth="1"/>
    <col min="13570" max="13823" width="9.140625" style="566"/>
    <col min="13824" max="13824" width="5.5703125" style="566" customWidth="1"/>
    <col min="13825" max="13825" width="84.7109375" style="566" customWidth="1"/>
    <col min="13826" max="14079" width="9.140625" style="566"/>
    <col min="14080" max="14080" width="5.5703125" style="566" customWidth="1"/>
    <col min="14081" max="14081" width="84.7109375" style="566" customWidth="1"/>
    <col min="14082" max="14335" width="9.140625" style="566"/>
    <col min="14336" max="14336" width="5.5703125" style="566" customWidth="1"/>
    <col min="14337" max="14337" width="84.7109375" style="566" customWidth="1"/>
    <col min="14338" max="14591" width="9.140625" style="566"/>
    <col min="14592" max="14592" width="5.5703125" style="566" customWidth="1"/>
    <col min="14593" max="14593" width="84.7109375" style="566" customWidth="1"/>
    <col min="14594" max="14847" width="9.140625" style="566"/>
    <col min="14848" max="14848" width="5.5703125" style="566" customWidth="1"/>
    <col min="14849" max="14849" width="84.7109375" style="566" customWidth="1"/>
    <col min="14850" max="15103" width="9.140625" style="566"/>
    <col min="15104" max="15104" width="5.5703125" style="566" customWidth="1"/>
    <col min="15105" max="15105" width="84.7109375" style="566" customWidth="1"/>
    <col min="15106" max="15359" width="9.140625" style="566"/>
    <col min="15360" max="15360" width="5.5703125" style="566" customWidth="1"/>
    <col min="15361" max="15361" width="84.7109375" style="566" customWidth="1"/>
    <col min="15362" max="15615" width="9.140625" style="566"/>
    <col min="15616" max="15616" width="5.5703125" style="566" customWidth="1"/>
    <col min="15617" max="15617" width="84.7109375" style="566" customWidth="1"/>
    <col min="15618" max="15871" width="9.140625" style="566"/>
    <col min="15872" max="15872" width="5.5703125" style="566" customWidth="1"/>
    <col min="15873" max="15873" width="84.7109375" style="566" customWidth="1"/>
    <col min="15874" max="16127" width="9.140625" style="566"/>
    <col min="16128" max="16128" width="5.5703125" style="566" customWidth="1"/>
    <col min="16129" max="16129" width="84.7109375" style="566" customWidth="1"/>
    <col min="16130" max="16384" width="9.140625" style="566"/>
  </cols>
  <sheetData>
    <row r="1" spans="1:1" ht="25.5" x14ac:dyDescent="0.2">
      <c r="A1" s="565" t="s">
        <v>404</v>
      </c>
    </row>
    <row r="2" spans="1:1" ht="9" customHeight="1" x14ac:dyDescent="0.25">
      <c r="A2" s="567"/>
    </row>
    <row r="3" spans="1:1" ht="366" customHeight="1" x14ac:dyDescent="0.2">
      <c r="A3" s="568" t="s">
        <v>405</v>
      </c>
    </row>
    <row r="4" spans="1:1" ht="15" x14ac:dyDescent="0.25">
      <c r="A4" s="569"/>
    </row>
    <row r="5" spans="1:1" x14ac:dyDescent="0.2">
      <c r="A5" s="570" t="s">
        <v>107</v>
      </c>
    </row>
    <row r="6" spans="1:1" x14ac:dyDescent="0.2">
      <c r="A6" s="571" t="s">
        <v>406</v>
      </c>
    </row>
    <row r="7" spans="1:1" x14ac:dyDescent="0.2">
      <c r="A7" s="571" t="s">
        <v>108</v>
      </c>
    </row>
    <row r="8" spans="1:1" x14ac:dyDescent="0.2">
      <c r="A8" s="571" t="s">
        <v>407</v>
      </c>
    </row>
    <row r="9" spans="1:1" x14ac:dyDescent="0.2">
      <c r="A9" s="571" t="s">
        <v>496</v>
      </c>
    </row>
    <row r="10" spans="1:1" x14ac:dyDescent="0.2">
      <c r="A10" s="571" t="s">
        <v>497</v>
      </c>
    </row>
    <row r="12" spans="1:1" x14ac:dyDescent="0.2">
      <c r="A12" s="572" t="s">
        <v>408</v>
      </c>
    </row>
    <row r="13" spans="1:1" x14ac:dyDescent="0.2">
      <c r="A13" s="573" t="s">
        <v>409</v>
      </c>
    </row>
    <row r="14" spans="1:1" x14ac:dyDescent="0.2">
      <c r="A14" s="573" t="s">
        <v>410</v>
      </c>
    </row>
    <row r="15" spans="1:1" x14ac:dyDescent="0.2">
      <c r="A15" s="573" t="s">
        <v>411</v>
      </c>
    </row>
    <row r="16" spans="1:1" x14ac:dyDescent="0.2">
      <c r="A16" s="573"/>
    </row>
    <row r="17" spans="1:7" x14ac:dyDescent="0.2">
      <c r="A17" s="132" t="s">
        <v>412</v>
      </c>
    </row>
    <row r="18" spans="1:7" x14ac:dyDescent="0.2">
      <c r="A18" s="132" t="s">
        <v>413</v>
      </c>
    </row>
    <row r="19" spans="1:7" x14ac:dyDescent="0.2">
      <c r="A19" s="132" t="s">
        <v>414</v>
      </c>
    </row>
    <row r="20" spans="1:7" ht="15" x14ac:dyDescent="0.25">
      <c r="A20" s="132" t="s">
        <v>415</v>
      </c>
      <c r="B20" s="99"/>
      <c r="C20" s="99"/>
      <c r="D20" s="99"/>
      <c r="E20" s="99"/>
      <c r="F20" s="99"/>
      <c r="G20" s="99"/>
    </row>
    <row r="21" spans="1:7" ht="15" customHeight="1" x14ac:dyDescent="0.25">
      <c r="A21" s="132" t="s">
        <v>416</v>
      </c>
      <c r="B21" s="99"/>
      <c r="C21" s="99"/>
      <c r="D21" s="99"/>
      <c r="E21" s="99"/>
      <c r="F21" s="99"/>
      <c r="G21" s="99"/>
    </row>
    <row r="22" spans="1:7" ht="15" x14ac:dyDescent="0.25">
      <c r="A22" s="574" t="s">
        <v>417</v>
      </c>
      <c r="B22" s="99"/>
      <c r="C22" s="99"/>
      <c r="D22" s="99"/>
      <c r="E22" s="99"/>
      <c r="F22" s="99"/>
      <c r="G22" s="99"/>
    </row>
    <row r="23" spans="1:7" ht="15" x14ac:dyDescent="0.2">
      <c r="A23" s="574" t="s">
        <v>418</v>
      </c>
      <c r="B23" s="575"/>
      <c r="C23" s="575"/>
      <c r="D23" s="575"/>
      <c r="E23" s="575"/>
      <c r="F23" s="575"/>
      <c r="G23" s="575"/>
    </row>
    <row r="24" spans="1:7" x14ac:dyDescent="0.2">
      <c r="A24" s="576" t="s">
        <v>419</v>
      </c>
    </row>
    <row r="33" spans="1:1" ht="25.5" x14ac:dyDescent="0.2">
      <c r="A33" s="565" t="s">
        <v>420</v>
      </c>
    </row>
    <row r="34" spans="1:1" ht="13.5" customHeight="1" x14ac:dyDescent="0.25">
      <c r="A34" s="567"/>
    </row>
    <row r="35" spans="1:1" ht="324.75" customHeight="1" x14ac:dyDescent="0.2">
      <c r="A35" s="568" t="s">
        <v>421</v>
      </c>
    </row>
    <row r="36" spans="1:1" ht="15" x14ac:dyDescent="0.25">
      <c r="A36" s="569"/>
    </row>
    <row r="37" spans="1:1" x14ac:dyDescent="0.2">
      <c r="A37" s="570" t="s">
        <v>422</v>
      </c>
    </row>
    <row r="38" spans="1:1" x14ac:dyDescent="0.2">
      <c r="A38" s="571" t="s">
        <v>423</v>
      </c>
    </row>
    <row r="39" spans="1:1" x14ac:dyDescent="0.2">
      <c r="A39" s="571" t="s">
        <v>524</v>
      </c>
    </row>
    <row r="40" spans="1:1" x14ac:dyDescent="0.2">
      <c r="A40" s="571" t="s">
        <v>480</v>
      </c>
    </row>
    <row r="41" spans="1:1" x14ac:dyDescent="0.2">
      <c r="A41" s="571" t="s">
        <v>519</v>
      </c>
    </row>
    <row r="42" spans="1:1" x14ac:dyDescent="0.2">
      <c r="A42" s="571" t="s">
        <v>520</v>
      </c>
    </row>
    <row r="43" spans="1:1" ht="12.75" customHeight="1" x14ac:dyDescent="0.2"/>
    <row r="44" spans="1:1" x14ac:dyDescent="0.2">
      <c r="A44" s="572" t="s">
        <v>424</v>
      </c>
    </row>
    <row r="45" spans="1:1" x14ac:dyDescent="0.2">
      <c r="A45" s="573" t="s">
        <v>425</v>
      </c>
    </row>
    <row r="46" spans="1:1" x14ac:dyDescent="0.2">
      <c r="A46" s="573" t="s">
        <v>426</v>
      </c>
    </row>
    <row r="47" spans="1:1" x14ac:dyDescent="0.2">
      <c r="A47" s="573" t="s">
        <v>427</v>
      </c>
    </row>
    <row r="48" spans="1:1" x14ac:dyDescent="0.2">
      <c r="A48" s="573"/>
    </row>
    <row r="49" spans="1:1" x14ac:dyDescent="0.2">
      <c r="A49" s="132" t="s">
        <v>428</v>
      </c>
    </row>
    <row r="50" spans="1:1" x14ac:dyDescent="0.2">
      <c r="A50" s="132" t="s">
        <v>429</v>
      </c>
    </row>
    <row r="51" spans="1:1" x14ac:dyDescent="0.2">
      <c r="A51" s="132" t="s">
        <v>430</v>
      </c>
    </row>
    <row r="52" spans="1:1" x14ac:dyDescent="0.2">
      <c r="A52" s="132" t="s">
        <v>431</v>
      </c>
    </row>
    <row r="53" spans="1:1" x14ac:dyDescent="0.2">
      <c r="A53" s="132" t="s">
        <v>416</v>
      </c>
    </row>
    <row r="54" spans="1:1" x14ac:dyDescent="0.2">
      <c r="A54" s="574" t="s">
        <v>417</v>
      </c>
    </row>
    <row r="55" spans="1:1" x14ac:dyDescent="0.2">
      <c r="A55" s="574" t="s">
        <v>418</v>
      </c>
    </row>
    <row r="56" spans="1:1" x14ac:dyDescent="0.2">
      <c r="A56" s="576" t="s">
        <v>432</v>
      </c>
    </row>
  </sheetData>
  <hyperlinks>
    <hyperlink ref="A23" r:id="rId1" xr:uid="{606EFCE2-B558-4F2A-9967-7DA62DC9959A}"/>
    <hyperlink ref="A22" r:id="rId2" xr:uid="{E05C7D4E-2212-490D-9416-9F60339660FA}"/>
    <hyperlink ref="A55" r:id="rId3" xr:uid="{8D3D643D-2F97-4EE8-A9DA-BF9A535EA3B9}"/>
    <hyperlink ref="A54" r:id="rId4" xr:uid="{DF345366-4E23-4D1B-B9DE-595666C7F4A5}"/>
  </hyperlinks>
  <pageMargins left="0.7" right="0.7" top="0.75" bottom="0.49" header="0.3" footer="0.3"/>
  <pageSetup paperSize="9" orientation="portrait" horizontalDpi="0" verticalDpi="0"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8DD8-939F-4CFD-92AA-3AA025118022}">
  <dimension ref="A1:M42"/>
  <sheetViews>
    <sheetView tabSelected="1" zoomScaleNormal="100" workbookViewId="0">
      <selection activeCell="J15" sqref="J15"/>
    </sheetView>
  </sheetViews>
  <sheetFormatPr defaultRowHeight="15" x14ac:dyDescent="0.25"/>
  <cols>
    <col min="1" max="1" width="15" style="99" customWidth="1"/>
    <col min="2" max="6" width="9.7109375" style="99" customWidth="1"/>
    <col min="7" max="8" width="7.7109375" style="99" customWidth="1"/>
    <col min="9" max="9" width="11.7109375" style="99" customWidth="1"/>
    <col min="10" max="10" width="7.7109375" style="99" customWidth="1"/>
    <col min="11" max="16384" width="9.140625" style="99"/>
  </cols>
  <sheetData>
    <row r="1" spans="1:13" ht="15.75" x14ac:dyDescent="0.25">
      <c r="A1" s="630" t="s">
        <v>373</v>
      </c>
      <c r="B1" s="630"/>
      <c r="C1" s="630"/>
      <c r="D1" s="630"/>
      <c r="E1" s="630"/>
      <c r="F1" s="630"/>
      <c r="G1" s="630"/>
      <c r="H1" s="630"/>
      <c r="I1" s="630"/>
      <c r="J1" s="9"/>
    </row>
    <row r="2" spans="1:13" x14ac:dyDescent="0.25">
      <c r="A2" s="652" t="s">
        <v>38</v>
      </c>
      <c r="B2" s="652"/>
      <c r="C2" s="652"/>
      <c r="D2" s="652"/>
      <c r="E2" s="652"/>
      <c r="F2" s="652"/>
      <c r="G2" s="652"/>
      <c r="H2" s="652"/>
      <c r="I2" s="652"/>
      <c r="J2" s="38"/>
    </row>
    <row r="3" spans="1:13" ht="15.75" x14ac:dyDescent="0.25">
      <c r="A3" s="631" t="s">
        <v>374</v>
      </c>
      <c r="B3" s="631"/>
      <c r="C3" s="631"/>
      <c r="D3" s="631"/>
      <c r="E3" s="631"/>
      <c r="F3" s="631"/>
      <c r="G3" s="631"/>
      <c r="H3" s="631"/>
      <c r="I3" s="631"/>
      <c r="J3" s="39"/>
    </row>
    <row r="4" spans="1:13" x14ac:dyDescent="0.25">
      <c r="A4" s="650" t="s">
        <v>39</v>
      </c>
      <c r="B4" s="650"/>
      <c r="C4" s="650"/>
      <c r="D4" s="650"/>
      <c r="E4" s="650"/>
      <c r="F4" s="650"/>
      <c r="G4" s="650"/>
      <c r="H4" s="650"/>
      <c r="I4" s="650"/>
      <c r="J4" s="10"/>
    </row>
    <row r="5" spans="1:13" ht="10.5" customHeight="1" x14ac:dyDescent="0.25">
      <c r="G5" s="100"/>
      <c r="H5" s="100"/>
      <c r="I5" s="100"/>
      <c r="J5" s="100"/>
    </row>
    <row r="6" spans="1:13" x14ac:dyDescent="0.25">
      <c r="A6" s="218"/>
      <c r="B6" s="115">
        <v>2020</v>
      </c>
      <c r="C6" s="116">
        <v>2021</v>
      </c>
      <c r="D6" s="116">
        <v>2022</v>
      </c>
      <c r="E6" s="116">
        <v>2023</v>
      </c>
      <c r="F6" s="23">
        <v>2024</v>
      </c>
      <c r="G6" s="13"/>
      <c r="H6" s="13"/>
      <c r="I6" s="13"/>
      <c r="J6" s="13"/>
    </row>
    <row r="7" spans="1:13" ht="29.1" customHeight="1" x14ac:dyDescent="0.25">
      <c r="A7" s="479" t="s">
        <v>15</v>
      </c>
      <c r="B7" s="87"/>
      <c r="C7" s="87"/>
      <c r="D7" s="87"/>
      <c r="E7" s="87"/>
      <c r="F7" s="87"/>
      <c r="G7" s="11"/>
      <c r="H7" s="11"/>
      <c r="I7" s="11"/>
      <c r="J7" s="12"/>
    </row>
    <row r="8" spans="1:13" ht="18" customHeight="1" x14ac:dyDescent="0.25">
      <c r="A8" s="477" t="s">
        <v>71</v>
      </c>
      <c r="B8" s="214">
        <v>79</v>
      </c>
      <c r="C8" s="214">
        <v>80</v>
      </c>
      <c r="D8" s="214">
        <v>82</v>
      </c>
      <c r="E8" s="214">
        <v>84</v>
      </c>
      <c r="F8" s="214">
        <v>84</v>
      </c>
      <c r="G8" s="11"/>
      <c r="H8" s="11"/>
      <c r="I8" s="11"/>
      <c r="J8" s="12"/>
    </row>
    <row r="9" spans="1:13" ht="18" customHeight="1" x14ac:dyDescent="0.25">
      <c r="A9" s="478" t="s">
        <v>72</v>
      </c>
      <c r="B9" s="223">
        <v>85</v>
      </c>
      <c r="C9" s="215">
        <v>85</v>
      </c>
      <c r="D9" s="215">
        <v>88</v>
      </c>
      <c r="E9" s="215">
        <v>95</v>
      </c>
      <c r="F9" s="215">
        <v>95</v>
      </c>
      <c r="G9" s="11"/>
      <c r="H9" s="11"/>
      <c r="I9" s="11"/>
      <c r="J9" s="12"/>
    </row>
    <row r="10" spans="1:13" ht="29.1" customHeight="1" x14ac:dyDescent="0.25">
      <c r="A10" s="480" t="s">
        <v>134</v>
      </c>
      <c r="B10" s="213"/>
      <c r="C10" s="214"/>
      <c r="D10" s="214"/>
      <c r="E10" s="214"/>
      <c r="F10" s="214"/>
      <c r="G10" s="12"/>
      <c r="H10" s="11"/>
      <c r="I10" s="11"/>
      <c r="J10" s="11"/>
      <c r="M10" s="44"/>
    </row>
    <row r="11" spans="1:13" ht="18" customHeight="1" x14ac:dyDescent="0.25">
      <c r="A11" s="477" t="s">
        <v>71</v>
      </c>
      <c r="B11" s="469">
        <v>100</v>
      </c>
      <c r="C11" s="469">
        <v>100</v>
      </c>
      <c r="D11" s="469">
        <v>100</v>
      </c>
      <c r="E11" s="469">
        <v>100</v>
      </c>
      <c r="F11" s="469">
        <v>100</v>
      </c>
      <c r="G11" s="11"/>
      <c r="H11" s="11"/>
      <c r="I11" s="11"/>
      <c r="J11" s="12"/>
    </row>
    <row r="12" spans="1:13" ht="18" customHeight="1" x14ac:dyDescent="0.25">
      <c r="A12" s="481" t="s">
        <v>72</v>
      </c>
      <c r="B12" s="250">
        <v>100</v>
      </c>
      <c r="C12" s="250">
        <v>100</v>
      </c>
      <c r="D12" s="250">
        <v>100</v>
      </c>
      <c r="E12" s="250">
        <v>100</v>
      </c>
      <c r="F12" s="250">
        <v>100</v>
      </c>
      <c r="G12" s="11"/>
      <c r="H12" s="11"/>
      <c r="I12" s="11"/>
      <c r="J12" s="12"/>
    </row>
    <row r="13" spans="1:13" ht="18" customHeight="1" x14ac:dyDescent="0.25">
      <c r="A13" s="478" t="s">
        <v>129</v>
      </c>
      <c r="B13" s="215" t="s">
        <v>106</v>
      </c>
      <c r="C13" s="215" t="s">
        <v>106</v>
      </c>
      <c r="D13" s="215" t="s">
        <v>106</v>
      </c>
      <c r="E13" s="215">
        <v>11.1</v>
      </c>
      <c r="F13" s="215">
        <v>17.600000000000001</v>
      </c>
      <c r="G13" s="11"/>
      <c r="H13" s="11"/>
      <c r="I13" s="11"/>
      <c r="J13" s="12"/>
    </row>
    <row r="14" spans="1:13" ht="29.1" customHeight="1" x14ac:dyDescent="0.25">
      <c r="A14" s="482" t="s">
        <v>17</v>
      </c>
      <c r="B14" s="214"/>
      <c r="C14" s="214"/>
      <c r="D14" s="214"/>
      <c r="E14" s="214"/>
      <c r="F14" s="214"/>
      <c r="G14" s="11"/>
      <c r="H14" s="11"/>
      <c r="I14" s="11"/>
      <c r="J14" s="11"/>
    </row>
    <row r="15" spans="1:13" ht="20.100000000000001" customHeight="1" x14ac:dyDescent="0.25">
      <c r="A15" s="477" t="s">
        <v>71</v>
      </c>
      <c r="B15" s="214">
        <v>99.9</v>
      </c>
      <c r="C15" s="214">
        <v>99.9</v>
      </c>
      <c r="D15" s="214">
        <v>99.9</v>
      </c>
      <c r="E15" s="214">
        <v>99.9</v>
      </c>
      <c r="F15" s="214">
        <v>99.9</v>
      </c>
      <c r="G15" s="11"/>
      <c r="H15" s="11"/>
      <c r="I15" s="11"/>
      <c r="J15" s="12"/>
    </row>
    <row r="16" spans="1:13" ht="20.100000000000001" customHeight="1" x14ac:dyDescent="0.25">
      <c r="A16" s="478" t="s">
        <v>72</v>
      </c>
      <c r="B16" s="223">
        <v>89.5</v>
      </c>
      <c r="C16" s="215">
        <v>97.4</v>
      </c>
      <c r="D16" s="215">
        <v>98</v>
      </c>
      <c r="E16" s="215">
        <v>98.4</v>
      </c>
      <c r="F16" s="215">
        <v>99</v>
      </c>
      <c r="G16" s="11"/>
      <c r="H16" s="11"/>
      <c r="I16" s="11"/>
      <c r="J16" s="12"/>
    </row>
    <row r="17" spans="1:11" ht="29.1" customHeight="1" x14ac:dyDescent="0.25">
      <c r="A17" s="480" t="s">
        <v>18</v>
      </c>
      <c r="B17" s="470"/>
      <c r="C17" s="337"/>
      <c r="D17" s="337"/>
      <c r="E17" s="337"/>
      <c r="F17" s="214"/>
      <c r="G17" s="11"/>
      <c r="H17" s="11"/>
      <c r="I17" s="11"/>
      <c r="J17" s="11"/>
      <c r="K17" s="22"/>
    </row>
    <row r="18" spans="1:11" ht="18" customHeight="1" x14ac:dyDescent="0.25">
      <c r="A18" s="477" t="s">
        <v>71</v>
      </c>
      <c r="B18" s="214">
        <v>93.4</v>
      </c>
      <c r="C18" s="214">
        <v>96</v>
      </c>
      <c r="D18" s="214">
        <v>97.7</v>
      </c>
      <c r="E18" s="214">
        <v>95</v>
      </c>
      <c r="F18" s="214">
        <v>92.2</v>
      </c>
      <c r="G18" s="11"/>
      <c r="H18" s="11"/>
      <c r="I18" s="11"/>
      <c r="J18" s="12"/>
    </row>
    <row r="19" spans="1:11" ht="18" customHeight="1" x14ac:dyDescent="0.25">
      <c r="A19" s="481" t="s">
        <v>72</v>
      </c>
      <c r="B19" s="279" t="s">
        <v>106</v>
      </c>
      <c r="C19" s="279" t="s">
        <v>106</v>
      </c>
      <c r="D19" s="279">
        <v>87.3</v>
      </c>
      <c r="E19" s="279">
        <v>89.2</v>
      </c>
      <c r="F19" s="279">
        <v>91.6</v>
      </c>
      <c r="G19" s="11"/>
      <c r="H19" s="11"/>
      <c r="I19" s="11"/>
      <c r="J19" s="12"/>
    </row>
    <row r="20" spans="1:11" ht="18" customHeight="1" x14ac:dyDescent="0.25">
      <c r="A20" s="478" t="s">
        <v>135</v>
      </c>
      <c r="B20" s="215" t="s">
        <v>106</v>
      </c>
      <c r="C20" s="215" t="s">
        <v>106</v>
      </c>
      <c r="D20" s="215">
        <v>5</v>
      </c>
      <c r="E20" s="215">
        <v>38.200000000000003</v>
      </c>
      <c r="F20" s="215">
        <v>45.8</v>
      </c>
      <c r="G20" s="11"/>
      <c r="H20" s="11"/>
      <c r="I20" s="11"/>
      <c r="J20" s="12"/>
    </row>
    <row r="21" spans="1:11" ht="29.1" customHeight="1" x14ac:dyDescent="0.25">
      <c r="A21" s="482" t="s">
        <v>19</v>
      </c>
      <c r="B21" s="337"/>
      <c r="C21" s="337"/>
      <c r="D21" s="337"/>
      <c r="E21" s="337"/>
      <c r="F21" s="337"/>
      <c r="G21" s="11"/>
      <c r="H21" s="11"/>
      <c r="I21" s="11"/>
      <c r="J21" s="11"/>
    </row>
    <row r="22" spans="1:11" ht="18" customHeight="1" x14ac:dyDescent="0.25">
      <c r="A22" s="481" t="s">
        <v>71</v>
      </c>
      <c r="B22" s="279">
        <v>89.3</v>
      </c>
      <c r="C22" s="279">
        <v>97</v>
      </c>
      <c r="D22" s="279">
        <v>98</v>
      </c>
      <c r="E22" s="279">
        <v>98.9</v>
      </c>
      <c r="F22" s="279">
        <v>98</v>
      </c>
      <c r="G22" s="11"/>
      <c r="H22" s="11"/>
      <c r="I22" s="11"/>
      <c r="J22" s="12"/>
    </row>
    <row r="23" spans="1:11" ht="18" customHeight="1" x14ac:dyDescent="0.25">
      <c r="A23" s="478" t="s">
        <v>72</v>
      </c>
      <c r="B23" s="223">
        <v>81.900000000000006</v>
      </c>
      <c r="C23" s="215">
        <v>96</v>
      </c>
      <c r="D23" s="215">
        <v>98.8</v>
      </c>
      <c r="E23" s="215">
        <v>98.8</v>
      </c>
      <c r="F23" s="215">
        <v>99.2</v>
      </c>
      <c r="G23" s="11"/>
      <c r="H23" s="11"/>
      <c r="I23" s="11"/>
      <c r="J23" s="12"/>
    </row>
    <row r="24" spans="1:11" ht="29.1" customHeight="1" x14ac:dyDescent="0.25">
      <c r="A24" s="483" t="s">
        <v>22</v>
      </c>
      <c r="B24" s="362"/>
      <c r="C24" s="362"/>
      <c r="D24" s="362"/>
      <c r="E24" s="362"/>
      <c r="F24" s="362"/>
      <c r="G24" s="12"/>
      <c r="H24" s="11"/>
      <c r="I24" s="11"/>
      <c r="J24" s="11"/>
    </row>
    <row r="25" spans="1:11" ht="18" customHeight="1" x14ac:dyDescent="0.25">
      <c r="A25" s="484" t="s">
        <v>71</v>
      </c>
      <c r="B25" s="279">
        <v>99.9</v>
      </c>
      <c r="C25" s="279">
        <v>99.9</v>
      </c>
      <c r="D25" s="279">
        <v>99.9</v>
      </c>
      <c r="E25" s="279">
        <v>99.9</v>
      </c>
      <c r="F25" s="279">
        <v>99.9</v>
      </c>
      <c r="G25" s="11"/>
      <c r="H25" s="11"/>
      <c r="I25" s="11"/>
      <c r="J25" s="12"/>
    </row>
    <row r="26" spans="1:11" ht="18" customHeight="1" x14ac:dyDescent="0.25">
      <c r="A26" s="478" t="s">
        <v>72</v>
      </c>
      <c r="B26" s="215">
        <v>99</v>
      </c>
      <c r="C26" s="215">
        <v>99</v>
      </c>
      <c r="D26" s="215">
        <v>99</v>
      </c>
      <c r="E26" s="215">
        <v>99</v>
      </c>
      <c r="F26" s="215">
        <v>99</v>
      </c>
      <c r="G26" s="11"/>
      <c r="H26" s="11"/>
      <c r="I26" s="11"/>
      <c r="J26" s="12"/>
    </row>
    <row r="27" spans="1:11" ht="29.1" customHeight="1" x14ac:dyDescent="0.25">
      <c r="A27" s="482" t="s">
        <v>121</v>
      </c>
      <c r="B27" s="471"/>
      <c r="C27" s="472"/>
      <c r="D27" s="472"/>
      <c r="E27" s="472"/>
      <c r="F27" s="472"/>
      <c r="G27" s="11"/>
      <c r="H27" s="11"/>
      <c r="I27" s="11"/>
      <c r="J27" s="11"/>
    </row>
    <row r="28" spans="1:11" ht="18" customHeight="1" x14ac:dyDescent="0.25">
      <c r="A28" s="477" t="s">
        <v>71</v>
      </c>
      <c r="B28" s="214">
        <v>88.6</v>
      </c>
      <c r="C28" s="214">
        <v>96.2</v>
      </c>
      <c r="D28" s="214">
        <v>96.6</v>
      </c>
      <c r="E28" s="214">
        <v>97</v>
      </c>
      <c r="F28" s="214">
        <v>97</v>
      </c>
      <c r="G28" s="11"/>
      <c r="H28" s="11"/>
      <c r="I28" s="11"/>
      <c r="J28" s="12"/>
    </row>
    <row r="29" spans="1:11" ht="18" customHeight="1" x14ac:dyDescent="0.25">
      <c r="A29" s="478" t="s">
        <v>72</v>
      </c>
      <c r="B29" s="223">
        <v>88.6</v>
      </c>
      <c r="C29" s="215">
        <v>89.8</v>
      </c>
      <c r="D29" s="215">
        <v>92.6</v>
      </c>
      <c r="E29" s="215">
        <v>93.1</v>
      </c>
      <c r="F29" s="215">
        <v>93</v>
      </c>
      <c r="G29" s="11"/>
      <c r="H29" s="11"/>
      <c r="I29" s="11"/>
      <c r="J29" s="12"/>
    </row>
    <row r="30" spans="1:11" ht="29.1" customHeight="1" x14ac:dyDescent="0.25">
      <c r="A30" s="480" t="s">
        <v>136</v>
      </c>
      <c r="B30" s="473"/>
      <c r="C30" s="474"/>
      <c r="D30" s="474"/>
      <c r="E30" s="474"/>
      <c r="F30" s="474"/>
      <c r="G30" s="11"/>
      <c r="H30" s="11"/>
      <c r="I30" s="11"/>
      <c r="J30" s="11"/>
    </row>
    <row r="31" spans="1:11" ht="18" customHeight="1" x14ac:dyDescent="0.25">
      <c r="A31" s="477" t="s">
        <v>71</v>
      </c>
      <c r="B31" s="214">
        <v>90</v>
      </c>
      <c r="C31" s="214">
        <v>90</v>
      </c>
      <c r="D31" s="214">
        <v>94.3</v>
      </c>
      <c r="E31" s="214" t="s">
        <v>106</v>
      </c>
      <c r="F31" s="214" t="s">
        <v>106</v>
      </c>
      <c r="G31" s="11"/>
      <c r="H31" s="11"/>
      <c r="I31" s="11"/>
      <c r="J31" s="12"/>
    </row>
    <row r="32" spans="1:11" ht="18" customHeight="1" x14ac:dyDescent="0.25">
      <c r="A32" s="478" t="s">
        <v>72</v>
      </c>
      <c r="B32" s="215">
        <v>80</v>
      </c>
      <c r="C32" s="215">
        <v>80</v>
      </c>
      <c r="D32" s="215">
        <v>80</v>
      </c>
      <c r="E32" s="215" t="s">
        <v>106</v>
      </c>
      <c r="F32" s="215" t="s">
        <v>106</v>
      </c>
      <c r="G32" s="11"/>
      <c r="H32" s="11"/>
      <c r="I32" s="11"/>
      <c r="J32" s="12"/>
    </row>
    <row r="33" spans="1:10" ht="29.1" customHeight="1" x14ac:dyDescent="0.25">
      <c r="A33" s="482" t="s">
        <v>137</v>
      </c>
      <c r="B33" s="214"/>
      <c r="C33" s="214"/>
      <c r="D33" s="214"/>
      <c r="E33" s="214"/>
      <c r="F33" s="214"/>
      <c r="G33" s="11"/>
      <c r="H33" s="11"/>
      <c r="I33" s="11"/>
      <c r="J33" s="11"/>
    </row>
    <row r="34" spans="1:10" ht="18" customHeight="1" x14ac:dyDescent="0.25">
      <c r="A34" s="477" t="s">
        <v>71</v>
      </c>
      <c r="B34" s="214">
        <v>75.8</v>
      </c>
      <c r="C34" s="214">
        <v>75.8</v>
      </c>
      <c r="D34" s="214">
        <v>74.7</v>
      </c>
      <c r="E34" s="214" t="s">
        <v>106</v>
      </c>
      <c r="F34" s="214" t="s">
        <v>106</v>
      </c>
      <c r="G34" s="11"/>
      <c r="H34" s="11"/>
      <c r="I34" s="11"/>
      <c r="J34" s="12"/>
    </row>
    <row r="35" spans="1:10" ht="18" customHeight="1" x14ac:dyDescent="0.25">
      <c r="A35" s="478" t="s">
        <v>72</v>
      </c>
      <c r="B35" s="223">
        <v>67</v>
      </c>
      <c r="C35" s="215">
        <v>67</v>
      </c>
      <c r="D35" s="215">
        <v>67</v>
      </c>
      <c r="E35" s="215" t="s">
        <v>106</v>
      </c>
      <c r="F35" s="215" t="s">
        <v>106</v>
      </c>
      <c r="G35" s="11"/>
      <c r="H35" s="11"/>
      <c r="I35" s="11"/>
      <c r="J35" s="12"/>
    </row>
    <row r="36" spans="1:10" ht="29.1" customHeight="1" x14ac:dyDescent="0.25">
      <c r="A36" s="480" t="s">
        <v>24</v>
      </c>
      <c r="B36" s="473"/>
      <c r="C36" s="474"/>
      <c r="D36" s="474"/>
      <c r="E36" s="474"/>
      <c r="F36" s="474"/>
      <c r="G36" s="11"/>
      <c r="H36" s="11"/>
      <c r="I36" s="11"/>
      <c r="J36" s="11"/>
    </row>
    <row r="37" spans="1:10" ht="18" customHeight="1" x14ac:dyDescent="0.25">
      <c r="A37" s="481" t="s">
        <v>138</v>
      </c>
      <c r="B37" s="279" t="s">
        <v>106</v>
      </c>
      <c r="C37" s="279" t="s">
        <v>106</v>
      </c>
      <c r="D37" s="279" t="s">
        <v>106</v>
      </c>
      <c r="E37" s="279" t="s">
        <v>106</v>
      </c>
      <c r="F37" s="279">
        <v>96</v>
      </c>
      <c r="G37" s="11"/>
      <c r="H37" s="11"/>
      <c r="I37" s="11"/>
      <c r="J37" s="12"/>
    </row>
    <row r="38" spans="1:10" ht="18" customHeight="1" x14ac:dyDescent="0.25">
      <c r="A38" s="481" t="s">
        <v>139</v>
      </c>
      <c r="B38" s="279">
        <v>90</v>
      </c>
      <c r="C38" s="279">
        <v>95</v>
      </c>
      <c r="D38" s="279">
        <v>98</v>
      </c>
      <c r="E38" s="279">
        <v>98</v>
      </c>
      <c r="F38" s="279">
        <v>97</v>
      </c>
      <c r="G38" s="11"/>
      <c r="H38" s="11"/>
      <c r="I38" s="11"/>
      <c r="J38" s="12"/>
    </row>
    <row r="39" spans="1:10" ht="18" customHeight="1" x14ac:dyDescent="0.25">
      <c r="A39" s="485" t="s">
        <v>129</v>
      </c>
      <c r="B39" s="475">
        <v>5</v>
      </c>
      <c r="C39" s="205">
        <v>8</v>
      </c>
      <c r="D39" s="205">
        <v>12</v>
      </c>
      <c r="E39" s="205">
        <v>17</v>
      </c>
      <c r="F39" s="205">
        <v>18</v>
      </c>
      <c r="G39" s="11"/>
      <c r="H39" s="11"/>
      <c r="I39" s="11"/>
      <c r="J39" s="12"/>
    </row>
    <row r="40" spans="1:10" x14ac:dyDescent="0.25">
      <c r="A40" s="185"/>
      <c r="B40" s="100"/>
      <c r="C40" s="100"/>
      <c r="D40" s="100"/>
      <c r="E40" s="186"/>
      <c r="F40" s="100"/>
      <c r="G40" s="100"/>
      <c r="H40" s="100"/>
    </row>
    <row r="41" spans="1:10" ht="30" customHeight="1" x14ac:dyDescent="0.25">
      <c r="A41" s="629" t="s">
        <v>267</v>
      </c>
      <c r="B41" s="629"/>
      <c r="D41" s="629"/>
      <c r="E41" s="629"/>
    </row>
    <row r="42" spans="1:10" ht="30" customHeight="1" x14ac:dyDescent="0.25">
      <c r="A42" s="629" t="s">
        <v>268</v>
      </c>
      <c r="B42" s="629"/>
      <c r="C42" s="226"/>
      <c r="D42" s="226"/>
      <c r="E42" s="226"/>
    </row>
  </sheetData>
  <mergeCells count="7">
    <mergeCell ref="A41:B41"/>
    <mergeCell ref="D41:E41"/>
    <mergeCell ref="A42:B42"/>
    <mergeCell ref="A1:I1"/>
    <mergeCell ref="A2:I2"/>
    <mergeCell ref="A3:I3"/>
    <mergeCell ref="A4:I4"/>
  </mergeCells>
  <pageMargins left="0.70866141732283472" right="0.11811023622047245" top="0.27559055118110237" bottom="0.15748031496062992" header="0.31496062992125984" footer="0.2"/>
  <pageSetup paperSize="9" scale="95"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5C7-71DC-4842-99DF-042A6CDD3550}">
  <dimension ref="A1:J43"/>
  <sheetViews>
    <sheetView zoomScaleNormal="100" workbookViewId="0">
      <selection activeCell="A3" sqref="A3:I3"/>
    </sheetView>
  </sheetViews>
  <sheetFormatPr defaultRowHeight="15" x14ac:dyDescent="0.25"/>
  <cols>
    <col min="1" max="1" width="22.42578125" style="18" customWidth="1"/>
    <col min="2" max="6" width="9.7109375" style="18" customWidth="1"/>
    <col min="7" max="10" width="7.7109375" style="18" customWidth="1"/>
    <col min="11" max="16384" width="9.140625" style="18"/>
  </cols>
  <sheetData>
    <row r="1" spans="1:10" ht="15.75" x14ac:dyDescent="0.25">
      <c r="A1" s="639" t="s">
        <v>40</v>
      </c>
      <c r="B1" s="639"/>
      <c r="C1" s="639"/>
      <c r="D1" s="639"/>
      <c r="E1" s="639"/>
      <c r="F1" s="639"/>
      <c r="G1" s="639"/>
      <c r="H1" s="639"/>
      <c r="I1" s="639"/>
      <c r="J1" s="9"/>
    </row>
    <row r="2" spans="1:10" x14ac:dyDescent="0.25">
      <c r="A2" s="648" t="s">
        <v>119</v>
      </c>
      <c r="B2" s="648"/>
      <c r="C2" s="648"/>
      <c r="D2" s="648"/>
      <c r="E2" s="648"/>
      <c r="F2" s="648"/>
      <c r="G2" s="648"/>
      <c r="H2" s="648"/>
      <c r="I2" s="648"/>
      <c r="J2" s="38"/>
    </row>
    <row r="3" spans="1:10" ht="15.75" x14ac:dyDescent="0.25">
      <c r="A3" s="631" t="s">
        <v>517</v>
      </c>
      <c r="B3" s="631"/>
      <c r="C3" s="631"/>
      <c r="D3" s="631"/>
      <c r="E3" s="631"/>
      <c r="F3" s="631"/>
      <c r="G3" s="631"/>
      <c r="H3" s="631"/>
      <c r="I3" s="631"/>
      <c r="J3" s="39"/>
    </row>
    <row r="4" spans="1:10" x14ac:dyDescent="0.25">
      <c r="A4" s="650" t="s">
        <v>118</v>
      </c>
      <c r="B4" s="650"/>
      <c r="C4" s="650"/>
      <c r="D4" s="650"/>
      <c r="E4" s="650"/>
      <c r="F4" s="650"/>
      <c r="G4" s="650"/>
      <c r="H4" s="650"/>
      <c r="I4" s="650"/>
      <c r="J4" s="10"/>
    </row>
    <row r="5" spans="1:10" ht="15" customHeight="1" x14ac:dyDescent="0.25">
      <c r="G5" s="37"/>
      <c r="H5" s="37"/>
      <c r="I5" s="37"/>
      <c r="J5" s="37"/>
    </row>
    <row r="6" spans="1:10" x14ac:dyDescent="0.25">
      <c r="A6" s="49"/>
      <c r="B6" s="26">
        <v>2020</v>
      </c>
      <c r="C6" s="24">
        <v>2021</v>
      </c>
      <c r="D6" s="24">
        <v>2022</v>
      </c>
      <c r="E6" s="24">
        <v>2023</v>
      </c>
      <c r="F6" s="23">
        <v>2024</v>
      </c>
      <c r="G6" s="13"/>
      <c r="H6" s="13"/>
      <c r="I6" s="13"/>
      <c r="J6" s="13"/>
    </row>
    <row r="7" spans="1:10" ht="29.1" customHeight="1" x14ac:dyDescent="0.25">
      <c r="A7" s="155" t="s">
        <v>145</v>
      </c>
      <c r="B7" s="304">
        <v>98.2</v>
      </c>
      <c r="C7" s="305">
        <v>98.8</v>
      </c>
      <c r="D7" s="305">
        <v>99.2</v>
      </c>
      <c r="E7" s="210">
        <v>99.7</v>
      </c>
      <c r="F7" s="210">
        <v>99.9</v>
      </c>
      <c r="G7" s="11"/>
      <c r="H7" s="11"/>
      <c r="I7" s="11"/>
      <c r="J7" s="12"/>
    </row>
    <row r="8" spans="1:10" s="99" customFormat="1" ht="15" customHeight="1" x14ac:dyDescent="0.25">
      <c r="A8" s="232" t="s">
        <v>115</v>
      </c>
      <c r="B8" s="306">
        <v>99.8</v>
      </c>
      <c r="C8" s="307">
        <v>99.4</v>
      </c>
      <c r="D8" s="307">
        <v>99.9</v>
      </c>
      <c r="E8" s="308">
        <v>99.9</v>
      </c>
      <c r="F8" s="309">
        <v>99.7</v>
      </c>
      <c r="G8" s="11"/>
      <c r="H8" s="11"/>
      <c r="I8" s="11"/>
      <c r="J8" s="12"/>
    </row>
    <row r="9" spans="1:10" s="99" customFormat="1" ht="15" customHeight="1" x14ac:dyDescent="0.25">
      <c r="A9" s="231" t="s">
        <v>116</v>
      </c>
      <c r="B9" s="310">
        <v>97.6</v>
      </c>
      <c r="C9" s="311">
        <v>98.5</v>
      </c>
      <c r="D9" s="311">
        <v>100</v>
      </c>
      <c r="E9" s="311">
        <v>99.7</v>
      </c>
      <c r="F9" s="311">
        <v>100</v>
      </c>
      <c r="G9" s="11"/>
      <c r="H9" s="11"/>
      <c r="I9" s="11"/>
      <c r="J9" s="12"/>
    </row>
    <row r="10" spans="1:10" ht="29.1" customHeight="1" x14ac:dyDescent="0.25">
      <c r="A10" s="153" t="s">
        <v>143</v>
      </c>
      <c r="B10" s="11">
        <v>94.9</v>
      </c>
      <c r="C10" s="12">
        <v>97</v>
      </c>
      <c r="D10" s="12">
        <v>97.5</v>
      </c>
      <c r="E10" s="14">
        <v>96.6</v>
      </c>
      <c r="F10" s="11">
        <v>98.3</v>
      </c>
      <c r="G10" s="12"/>
      <c r="H10" s="11"/>
      <c r="I10" s="11"/>
      <c r="J10" s="11"/>
    </row>
    <row r="11" spans="1:10" s="99" customFormat="1" ht="15" customHeight="1" x14ac:dyDescent="0.25">
      <c r="A11" s="234" t="s">
        <v>115</v>
      </c>
      <c r="B11" s="312">
        <v>97.6</v>
      </c>
      <c r="C11" s="313">
        <v>97</v>
      </c>
      <c r="D11" s="313">
        <v>99</v>
      </c>
      <c r="E11" s="309">
        <v>98.4</v>
      </c>
      <c r="F11" s="230">
        <v>99.2</v>
      </c>
      <c r="G11" s="11"/>
      <c r="H11" s="11"/>
      <c r="I11" s="11"/>
      <c r="J11" s="12"/>
    </row>
    <row r="12" spans="1:10" s="99" customFormat="1" ht="15" customHeight="1" x14ac:dyDescent="0.25">
      <c r="A12" s="156" t="s">
        <v>116</v>
      </c>
      <c r="B12" s="314">
        <v>93.4</v>
      </c>
      <c r="C12" s="315">
        <v>97.1</v>
      </c>
      <c r="D12" s="315">
        <v>97.3</v>
      </c>
      <c r="E12" s="315">
        <v>95.6</v>
      </c>
      <c r="F12" s="63">
        <v>97.8</v>
      </c>
      <c r="G12" s="11"/>
      <c r="H12" s="11"/>
      <c r="I12" s="11"/>
      <c r="J12" s="12"/>
    </row>
    <row r="13" spans="1:10" ht="29.1" customHeight="1" x14ac:dyDescent="0.25">
      <c r="A13" s="151" t="s">
        <v>144</v>
      </c>
      <c r="B13" s="316">
        <v>100</v>
      </c>
      <c r="C13" s="317">
        <v>100</v>
      </c>
      <c r="D13" s="317">
        <v>100</v>
      </c>
      <c r="E13" s="317">
        <v>100</v>
      </c>
      <c r="F13" s="30">
        <v>100</v>
      </c>
      <c r="G13" s="11"/>
      <c r="H13" s="11"/>
      <c r="I13" s="11"/>
      <c r="J13" s="11"/>
    </row>
    <row r="14" spans="1:10" s="99" customFormat="1" ht="15" customHeight="1" x14ac:dyDescent="0.25">
      <c r="A14" s="233" t="s">
        <v>115</v>
      </c>
      <c r="B14" s="318">
        <v>100</v>
      </c>
      <c r="C14" s="319">
        <v>100</v>
      </c>
      <c r="D14" s="319">
        <v>100</v>
      </c>
      <c r="E14" s="320">
        <v>100</v>
      </c>
      <c r="F14" s="11">
        <v>100</v>
      </c>
      <c r="G14" s="11"/>
      <c r="H14" s="11"/>
      <c r="I14" s="11"/>
      <c r="J14" s="12"/>
    </row>
    <row r="15" spans="1:10" s="99" customFormat="1" ht="15" customHeight="1" x14ac:dyDescent="0.25">
      <c r="A15" s="231" t="s">
        <v>116</v>
      </c>
      <c r="B15" s="310">
        <v>100</v>
      </c>
      <c r="C15" s="311">
        <v>100</v>
      </c>
      <c r="D15" s="311">
        <v>100</v>
      </c>
      <c r="E15" s="311">
        <v>100</v>
      </c>
      <c r="F15" s="63">
        <v>100</v>
      </c>
      <c r="G15" s="11"/>
      <c r="H15" s="11"/>
      <c r="I15" s="11"/>
      <c r="J15" s="12"/>
    </row>
    <row r="16" spans="1:10" ht="29.1" customHeight="1" x14ac:dyDescent="0.25">
      <c r="A16" s="236" t="s">
        <v>146</v>
      </c>
      <c r="B16" s="11">
        <v>99.3</v>
      </c>
      <c r="C16" s="11">
        <v>99.3</v>
      </c>
      <c r="D16" s="11">
        <v>99.2</v>
      </c>
      <c r="E16" s="11">
        <v>99.3</v>
      </c>
      <c r="F16" s="11" t="s">
        <v>106</v>
      </c>
      <c r="G16" s="11"/>
      <c r="H16" s="11"/>
      <c r="I16" s="11"/>
      <c r="J16" s="11"/>
    </row>
    <row r="17" spans="1:10" s="99" customFormat="1" ht="15" customHeight="1" x14ac:dyDescent="0.25">
      <c r="A17" s="157" t="s">
        <v>115</v>
      </c>
      <c r="B17" s="312">
        <v>98.2</v>
      </c>
      <c r="C17" s="309" t="s">
        <v>106</v>
      </c>
      <c r="D17" s="309" t="s">
        <v>106</v>
      </c>
      <c r="E17" s="309" t="s">
        <v>106</v>
      </c>
      <c r="F17" s="309" t="s">
        <v>106</v>
      </c>
      <c r="G17" s="11"/>
      <c r="H17" s="11"/>
      <c r="I17" s="11"/>
      <c r="J17" s="12"/>
    </row>
    <row r="18" spans="1:10" s="99" customFormat="1" ht="15" customHeight="1" x14ac:dyDescent="0.25">
      <c r="A18" s="231" t="s">
        <v>116</v>
      </c>
      <c r="B18" s="314">
        <v>99.8</v>
      </c>
      <c r="C18" s="315" t="s">
        <v>106</v>
      </c>
      <c r="D18" s="315" t="s">
        <v>106</v>
      </c>
      <c r="E18" s="315" t="s">
        <v>106</v>
      </c>
      <c r="F18" s="315" t="s">
        <v>106</v>
      </c>
      <c r="G18" s="11"/>
      <c r="H18" s="11"/>
      <c r="I18" s="11"/>
      <c r="J18" s="12"/>
    </row>
    <row r="19" spans="1:10" ht="29.1" customHeight="1" x14ac:dyDescent="0.25">
      <c r="A19" s="151" t="s">
        <v>147</v>
      </c>
      <c r="B19" s="65">
        <v>100</v>
      </c>
      <c r="C19" s="57">
        <v>100</v>
      </c>
      <c r="D19" s="57">
        <v>100</v>
      </c>
      <c r="E19" s="57">
        <v>100</v>
      </c>
      <c r="F19" s="57">
        <v>100</v>
      </c>
      <c r="G19" s="11"/>
      <c r="H19" s="11"/>
      <c r="I19" s="11"/>
      <c r="J19" s="11"/>
    </row>
    <row r="20" spans="1:10" s="99" customFormat="1" ht="15" customHeight="1" x14ac:dyDescent="0.25">
      <c r="A20" s="232" t="s">
        <v>115</v>
      </c>
      <c r="B20" s="318">
        <v>100</v>
      </c>
      <c r="C20" s="319">
        <v>100</v>
      </c>
      <c r="D20" s="319">
        <v>100</v>
      </c>
      <c r="E20" s="320">
        <v>100</v>
      </c>
      <c r="F20" s="216">
        <v>100</v>
      </c>
      <c r="G20" s="11"/>
      <c r="H20" s="11"/>
      <c r="I20" s="11"/>
      <c r="J20" s="12"/>
    </row>
    <row r="21" spans="1:10" s="99" customFormat="1" ht="15" customHeight="1" x14ac:dyDescent="0.25">
      <c r="A21" s="231" t="s">
        <v>116</v>
      </c>
      <c r="B21" s="310">
        <v>100</v>
      </c>
      <c r="C21" s="311">
        <v>100</v>
      </c>
      <c r="D21" s="311">
        <v>100</v>
      </c>
      <c r="E21" s="311">
        <v>100</v>
      </c>
      <c r="F21" s="311">
        <v>100</v>
      </c>
      <c r="G21" s="11"/>
      <c r="H21" s="11"/>
      <c r="I21" s="11"/>
      <c r="J21" s="12"/>
    </row>
    <row r="22" spans="1:10" ht="29.1" customHeight="1" x14ac:dyDescent="0.25">
      <c r="A22" s="151" t="s">
        <v>148</v>
      </c>
      <c r="B22" s="12">
        <v>99.8</v>
      </c>
      <c r="C22" s="11">
        <v>100</v>
      </c>
      <c r="D22" s="11">
        <v>100</v>
      </c>
      <c r="E22" s="11">
        <v>100</v>
      </c>
      <c r="F22" s="210">
        <v>100</v>
      </c>
      <c r="G22" s="12"/>
      <c r="H22" s="11"/>
      <c r="I22" s="11"/>
      <c r="J22" s="11"/>
    </row>
    <row r="23" spans="1:10" s="99" customFormat="1" ht="15" customHeight="1" x14ac:dyDescent="0.25">
      <c r="A23" s="234" t="s">
        <v>115</v>
      </c>
      <c r="B23" s="312">
        <v>100</v>
      </c>
      <c r="C23" s="309">
        <v>100</v>
      </c>
      <c r="D23" s="309">
        <v>100</v>
      </c>
      <c r="E23" s="309">
        <v>100</v>
      </c>
      <c r="F23" s="11">
        <v>100</v>
      </c>
      <c r="G23" s="11"/>
      <c r="H23" s="11"/>
      <c r="I23" s="11"/>
      <c r="J23" s="12"/>
    </row>
    <row r="24" spans="1:10" s="99" customFormat="1" ht="15" customHeight="1" x14ac:dyDescent="0.25">
      <c r="A24" s="156" t="s">
        <v>116</v>
      </c>
      <c r="B24" s="314">
        <v>99.7</v>
      </c>
      <c r="C24" s="315">
        <v>100</v>
      </c>
      <c r="D24" s="315">
        <v>100</v>
      </c>
      <c r="E24" s="315">
        <v>100</v>
      </c>
      <c r="F24" s="315">
        <v>100</v>
      </c>
      <c r="G24" s="11"/>
      <c r="H24" s="11"/>
      <c r="I24" s="11"/>
      <c r="J24" s="12"/>
    </row>
    <row r="25" spans="1:10" ht="29.1" customHeight="1" x14ac:dyDescent="0.25">
      <c r="A25" s="158" t="s">
        <v>149</v>
      </c>
      <c r="B25" s="65">
        <v>98.7</v>
      </c>
      <c r="C25" s="57">
        <v>98.7</v>
      </c>
      <c r="D25" s="57">
        <v>98.6</v>
      </c>
      <c r="E25" s="57">
        <v>98.7</v>
      </c>
      <c r="F25" s="57">
        <v>98.6</v>
      </c>
      <c r="G25" s="11"/>
      <c r="H25" s="11"/>
      <c r="I25" s="11"/>
      <c r="J25" s="11"/>
    </row>
    <row r="26" spans="1:10" s="99" customFormat="1" ht="15" customHeight="1" x14ac:dyDescent="0.25">
      <c r="A26" s="233" t="s">
        <v>115</v>
      </c>
      <c r="B26" s="318">
        <v>98.7</v>
      </c>
      <c r="C26" s="319">
        <v>98.6</v>
      </c>
      <c r="D26" s="319">
        <v>98.6</v>
      </c>
      <c r="E26" s="320">
        <v>98.6</v>
      </c>
      <c r="F26" s="319">
        <v>98.6</v>
      </c>
      <c r="G26" s="11"/>
      <c r="H26" s="11"/>
      <c r="I26" s="11"/>
      <c r="J26" s="12"/>
    </row>
    <row r="27" spans="1:10" s="99" customFormat="1" ht="15" customHeight="1" x14ac:dyDescent="0.25">
      <c r="A27" s="156" t="s">
        <v>116</v>
      </c>
      <c r="B27" s="310">
        <v>98.6</v>
      </c>
      <c r="C27" s="311">
        <v>98.7</v>
      </c>
      <c r="D27" s="311">
        <v>98.5</v>
      </c>
      <c r="E27" s="311">
        <v>98.7</v>
      </c>
      <c r="F27" s="311">
        <v>98.7</v>
      </c>
      <c r="G27" s="11"/>
      <c r="H27" s="11"/>
      <c r="I27" s="11"/>
      <c r="J27" s="12"/>
    </row>
    <row r="28" spans="1:10" ht="29.1" customHeight="1" x14ac:dyDescent="0.25">
      <c r="A28" s="151" t="s">
        <v>150</v>
      </c>
      <c r="B28" s="209" t="s">
        <v>106</v>
      </c>
      <c r="C28" s="210" t="s">
        <v>106</v>
      </c>
      <c r="D28" s="210" t="s">
        <v>106</v>
      </c>
      <c r="E28" s="210" t="s">
        <v>106</v>
      </c>
      <c r="F28" s="210" t="s">
        <v>106</v>
      </c>
      <c r="G28" s="11"/>
      <c r="H28" s="11"/>
      <c r="I28" s="11"/>
      <c r="J28" s="11"/>
    </row>
    <row r="29" spans="1:10" s="99" customFormat="1" ht="15" customHeight="1" x14ac:dyDescent="0.25">
      <c r="A29" s="233" t="s">
        <v>115</v>
      </c>
      <c r="B29" s="321" t="s">
        <v>106</v>
      </c>
      <c r="C29" s="322" t="s">
        <v>106</v>
      </c>
      <c r="D29" s="322" t="s">
        <v>106</v>
      </c>
      <c r="E29" s="230" t="s">
        <v>106</v>
      </c>
      <c r="F29" s="230" t="s">
        <v>106</v>
      </c>
      <c r="G29" s="11"/>
      <c r="H29" s="11"/>
      <c r="I29" s="11"/>
      <c r="J29" s="12"/>
    </row>
    <row r="30" spans="1:10" s="99" customFormat="1" ht="15" customHeight="1" x14ac:dyDescent="0.25">
      <c r="A30" s="231" t="s">
        <v>116</v>
      </c>
      <c r="B30" s="323" t="s">
        <v>106</v>
      </c>
      <c r="C30" s="324" t="s">
        <v>106</v>
      </c>
      <c r="D30" s="324" t="s">
        <v>106</v>
      </c>
      <c r="E30" s="204" t="s">
        <v>106</v>
      </c>
      <c r="F30" s="204" t="s">
        <v>106</v>
      </c>
      <c r="G30" s="11"/>
      <c r="H30" s="11"/>
      <c r="I30" s="11"/>
      <c r="J30" s="12"/>
    </row>
    <row r="31" spans="1:10" ht="29.1" customHeight="1" x14ac:dyDescent="0.25">
      <c r="A31" s="151" t="s">
        <v>151</v>
      </c>
      <c r="B31" s="29">
        <v>99.4</v>
      </c>
      <c r="C31" s="30">
        <v>99.5</v>
      </c>
      <c r="D31" s="30">
        <v>99.1</v>
      </c>
      <c r="E31" s="30">
        <v>98.6</v>
      </c>
      <c r="F31" s="30">
        <v>99.3</v>
      </c>
      <c r="G31" s="11"/>
      <c r="H31" s="11"/>
      <c r="I31" s="11"/>
      <c r="J31" s="11"/>
    </row>
    <row r="32" spans="1:10" s="99" customFormat="1" ht="15" customHeight="1" x14ac:dyDescent="0.25">
      <c r="A32" s="233" t="s">
        <v>115</v>
      </c>
      <c r="B32" s="318">
        <v>99.1</v>
      </c>
      <c r="C32" s="319">
        <v>99.8</v>
      </c>
      <c r="D32" s="319">
        <v>98.4</v>
      </c>
      <c r="E32" s="320">
        <v>98.8</v>
      </c>
      <c r="F32" s="319">
        <v>98.9</v>
      </c>
      <c r="G32" s="11"/>
      <c r="H32" s="11"/>
      <c r="I32" s="11"/>
      <c r="J32" s="12"/>
    </row>
    <row r="33" spans="1:10" s="99" customFormat="1" ht="15" customHeight="1" x14ac:dyDescent="0.25">
      <c r="A33" s="156" t="s">
        <v>116</v>
      </c>
      <c r="B33" s="310">
        <v>99.5</v>
      </c>
      <c r="C33" s="311">
        <v>99.3</v>
      </c>
      <c r="D33" s="311">
        <v>98.7</v>
      </c>
      <c r="E33" s="311">
        <v>98.5</v>
      </c>
      <c r="F33" s="311">
        <v>99.4</v>
      </c>
      <c r="G33" s="11"/>
      <c r="H33" s="11"/>
      <c r="I33" s="11"/>
      <c r="J33" s="12"/>
    </row>
    <row r="34" spans="1:10" ht="29.1" customHeight="1" x14ac:dyDescent="0.25">
      <c r="A34" s="151" t="s">
        <v>152</v>
      </c>
      <c r="B34" s="11">
        <v>97.5</v>
      </c>
      <c r="C34" s="11">
        <v>97.7</v>
      </c>
      <c r="D34" s="11">
        <v>97.7</v>
      </c>
      <c r="E34" s="11">
        <v>98.1</v>
      </c>
      <c r="F34" s="11">
        <v>99.9</v>
      </c>
      <c r="G34" s="11"/>
      <c r="H34" s="11"/>
      <c r="I34" s="11"/>
      <c r="J34" s="11"/>
    </row>
    <row r="35" spans="1:10" s="99" customFormat="1" ht="15" customHeight="1" x14ac:dyDescent="0.25">
      <c r="A35" s="233" t="s">
        <v>115</v>
      </c>
      <c r="B35" s="312" t="s">
        <v>106</v>
      </c>
      <c r="C35" s="309" t="s">
        <v>106</v>
      </c>
      <c r="D35" s="309" t="s">
        <v>106</v>
      </c>
      <c r="E35" s="309" t="s">
        <v>106</v>
      </c>
      <c r="F35" s="309" t="s">
        <v>106</v>
      </c>
      <c r="G35" s="11"/>
      <c r="H35" s="11"/>
      <c r="I35" s="11"/>
      <c r="J35" s="12"/>
    </row>
    <row r="36" spans="1:10" s="99" customFormat="1" ht="15" customHeight="1" x14ac:dyDescent="0.25">
      <c r="A36" s="231" t="s">
        <v>116</v>
      </c>
      <c r="B36" s="314" t="s">
        <v>106</v>
      </c>
      <c r="C36" s="315" t="s">
        <v>106</v>
      </c>
      <c r="D36" s="315" t="s">
        <v>106</v>
      </c>
      <c r="E36" s="315" t="s">
        <v>106</v>
      </c>
      <c r="F36" s="315" t="s">
        <v>106</v>
      </c>
      <c r="G36" s="11"/>
      <c r="H36" s="11"/>
      <c r="I36" s="11"/>
      <c r="J36" s="12"/>
    </row>
    <row r="38" spans="1:10" ht="27" customHeight="1" x14ac:dyDescent="0.25">
      <c r="A38" s="629" t="s">
        <v>457</v>
      </c>
      <c r="B38" s="629"/>
      <c r="C38" s="629"/>
      <c r="D38" s="629"/>
      <c r="E38" s="629"/>
      <c r="F38" s="629"/>
      <c r="G38" s="99"/>
    </row>
    <row r="39" spans="1:10" x14ac:dyDescent="0.25">
      <c r="G39" s="100"/>
    </row>
    <row r="40" spans="1:10" x14ac:dyDescent="0.25">
      <c r="G40" s="100"/>
    </row>
    <row r="41" spans="1:10" x14ac:dyDescent="0.25">
      <c r="G41" s="100"/>
    </row>
    <row r="42" spans="1:10" x14ac:dyDescent="0.25">
      <c r="G42" s="100"/>
    </row>
    <row r="43" spans="1:10" x14ac:dyDescent="0.25">
      <c r="G43" s="100"/>
    </row>
  </sheetData>
  <mergeCells count="5">
    <mergeCell ref="A3:I3"/>
    <mergeCell ref="A4:I4"/>
    <mergeCell ref="A1:I1"/>
    <mergeCell ref="A2:I2"/>
    <mergeCell ref="A38:F38"/>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A77-44EA-4163-87E7-839373E1C75F}">
  <dimension ref="A1:Q45"/>
  <sheetViews>
    <sheetView zoomScaleNormal="100" workbookViewId="0">
      <selection activeCell="A3" sqref="A3"/>
    </sheetView>
  </sheetViews>
  <sheetFormatPr defaultRowHeight="15" x14ac:dyDescent="0.25"/>
  <cols>
    <col min="1" max="1" width="22.42578125" style="100" customWidth="1"/>
    <col min="2" max="6" width="9.7109375" style="100" customWidth="1"/>
    <col min="7" max="16384" width="9.140625" style="100"/>
  </cols>
  <sheetData>
    <row r="1" spans="1:17" ht="15.75" x14ac:dyDescent="0.25">
      <c r="A1" s="689" t="s">
        <v>117</v>
      </c>
      <c r="B1" s="689"/>
      <c r="C1" s="689"/>
      <c r="D1" s="689"/>
      <c r="E1" s="689"/>
      <c r="F1" s="689"/>
      <c r="G1" s="689"/>
    </row>
    <row r="2" spans="1:17" x14ac:dyDescent="0.25">
      <c r="A2" s="690" t="s">
        <v>119</v>
      </c>
      <c r="B2" s="690"/>
      <c r="C2" s="690"/>
      <c r="D2" s="690"/>
      <c r="E2" s="690"/>
      <c r="F2" s="690"/>
      <c r="G2" s="690"/>
    </row>
    <row r="3" spans="1:17" ht="15.75" x14ac:dyDescent="0.25">
      <c r="A3" s="154" t="s">
        <v>518</v>
      </c>
      <c r="B3" s="154"/>
      <c r="C3" s="154"/>
      <c r="D3" s="154"/>
      <c r="E3" s="154"/>
    </row>
    <row r="4" spans="1:17" x14ac:dyDescent="0.25">
      <c r="A4" s="691" t="s">
        <v>118</v>
      </c>
      <c r="B4" s="691"/>
      <c r="C4" s="691"/>
      <c r="D4" s="691"/>
      <c r="E4" s="691"/>
      <c r="F4" s="691"/>
      <c r="G4" s="691"/>
    </row>
    <row r="5" spans="1:17" x14ac:dyDescent="0.25">
      <c r="A5" s="299"/>
      <c r="B5" s="299"/>
      <c r="C5" s="299"/>
      <c r="D5" s="299"/>
      <c r="E5" s="299"/>
      <c r="F5" s="299"/>
      <c r="G5" s="299"/>
    </row>
    <row r="6" spans="1:17" s="152" customFormat="1" x14ac:dyDescent="0.25">
      <c r="A6" s="72"/>
      <c r="B6" s="116">
        <v>2020</v>
      </c>
      <c r="C6" s="116">
        <v>2021</v>
      </c>
      <c r="D6" s="116">
        <v>2022</v>
      </c>
      <c r="E6" s="229">
        <v>2023</v>
      </c>
      <c r="F6" s="23">
        <v>2024</v>
      </c>
    </row>
    <row r="7" spans="1:17" ht="30" x14ac:dyDescent="0.25">
      <c r="A7" s="236" t="s">
        <v>145</v>
      </c>
      <c r="B7" s="211">
        <v>65.7</v>
      </c>
      <c r="C7" s="212">
        <v>69.099999999999994</v>
      </c>
      <c r="D7" s="212">
        <v>76.099999999999994</v>
      </c>
      <c r="E7" s="210">
        <v>76.900000000000006</v>
      </c>
      <c r="F7" s="210">
        <v>77.8</v>
      </c>
    </row>
    <row r="8" spans="1:17" x14ac:dyDescent="0.25">
      <c r="A8" s="233" t="s">
        <v>115</v>
      </c>
      <c r="B8" s="325">
        <v>89.4</v>
      </c>
      <c r="C8" s="279">
        <v>90</v>
      </c>
      <c r="D8" s="279">
        <v>93.6</v>
      </c>
      <c r="E8" s="230">
        <v>94.8</v>
      </c>
      <c r="F8" s="326">
        <v>94.5</v>
      </c>
    </row>
    <row r="9" spans="1:17" x14ac:dyDescent="0.25">
      <c r="A9" s="156" t="s">
        <v>116</v>
      </c>
      <c r="B9" s="327">
        <v>56.9</v>
      </c>
      <c r="C9" s="205">
        <v>60.8</v>
      </c>
      <c r="D9" s="205">
        <v>69.099999999999994</v>
      </c>
      <c r="E9" s="204">
        <v>69.8</v>
      </c>
      <c r="F9" s="311">
        <v>71.099999999999994</v>
      </c>
    </row>
    <row r="10" spans="1:17" ht="30" x14ac:dyDescent="0.25">
      <c r="A10" s="236" t="s">
        <v>143</v>
      </c>
      <c r="B10" s="328">
        <v>100</v>
      </c>
      <c r="C10" s="329">
        <v>100</v>
      </c>
      <c r="D10" s="329">
        <v>100</v>
      </c>
      <c r="E10" s="329">
        <v>100</v>
      </c>
      <c r="F10" s="486">
        <v>100</v>
      </c>
    </row>
    <row r="11" spans="1:17" x14ac:dyDescent="0.25">
      <c r="A11" s="157" t="s">
        <v>115</v>
      </c>
      <c r="B11" s="490">
        <v>100</v>
      </c>
      <c r="C11" s="250">
        <v>100</v>
      </c>
      <c r="D11" s="250">
        <v>100</v>
      </c>
      <c r="E11" s="250">
        <v>100</v>
      </c>
      <c r="F11" s="330">
        <v>100</v>
      </c>
    </row>
    <row r="12" spans="1:17" x14ac:dyDescent="0.25">
      <c r="A12" s="150" t="s">
        <v>116</v>
      </c>
      <c r="B12" s="332">
        <v>100</v>
      </c>
      <c r="C12" s="333">
        <v>100</v>
      </c>
      <c r="D12" s="333">
        <v>100</v>
      </c>
      <c r="E12" s="333">
        <v>100</v>
      </c>
      <c r="F12" s="487">
        <v>100</v>
      </c>
    </row>
    <row r="13" spans="1:17" ht="30" x14ac:dyDescent="0.25">
      <c r="A13" s="237" t="s">
        <v>144</v>
      </c>
      <c r="B13" s="334">
        <v>99.4</v>
      </c>
      <c r="C13" s="335">
        <v>98.8</v>
      </c>
      <c r="D13" s="335">
        <v>99.8</v>
      </c>
      <c r="E13" s="336">
        <v>99.9</v>
      </c>
      <c r="F13" s="330">
        <v>100</v>
      </c>
      <c r="Q13" s="87"/>
    </row>
    <row r="14" spans="1:17" x14ac:dyDescent="0.25">
      <c r="A14" s="241" t="s">
        <v>115</v>
      </c>
      <c r="B14" s="325">
        <v>99.1</v>
      </c>
      <c r="C14" s="279">
        <v>99.4</v>
      </c>
      <c r="D14" s="279">
        <v>99.7</v>
      </c>
      <c r="E14" s="279">
        <v>99.8</v>
      </c>
      <c r="F14" s="488">
        <v>100</v>
      </c>
    </row>
    <row r="15" spans="1:17" x14ac:dyDescent="0.25">
      <c r="A15" s="150" t="s">
        <v>116</v>
      </c>
      <c r="B15" s="338">
        <v>99.7</v>
      </c>
      <c r="C15" s="339">
        <v>98.3</v>
      </c>
      <c r="D15" s="339">
        <v>99.9</v>
      </c>
      <c r="E15" s="333">
        <v>100</v>
      </c>
      <c r="F15" s="489">
        <v>100</v>
      </c>
    </row>
    <row r="16" spans="1:17" ht="30" x14ac:dyDescent="0.25">
      <c r="A16" s="237" t="s">
        <v>481</v>
      </c>
      <c r="B16" s="334">
        <v>96</v>
      </c>
      <c r="C16" s="335">
        <v>96.7</v>
      </c>
      <c r="D16" s="335">
        <v>97.5</v>
      </c>
      <c r="E16" s="335">
        <v>98.7</v>
      </c>
      <c r="F16" s="335">
        <v>98.8</v>
      </c>
    </row>
    <row r="17" spans="1:6" x14ac:dyDescent="0.25">
      <c r="A17" s="257" t="s">
        <v>115</v>
      </c>
      <c r="B17" s="279">
        <v>97</v>
      </c>
      <c r="C17" s="279">
        <v>97.1</v>
      </c>
      <c r="D17" s="279">
        <v>97.4</v>
      </c>
      <c r="E17" s="279">
        <v>98.6</v>
      </c>
      <c r="F17" s="307">
        <v>97.9</v>
      </c>
    </row>
    <row r="18" spans="1:6" x14ac:dyDescent="0.25">
      <c r="A18" s="150" t="s">
        <v>116</v>
      </c>
      <c r="B18" s="327">
        <v>95</v>
      </c>
      <c r="C18" s="205">
        <v>96.5</v>
      </c>
      <c r="D18" s="205">
        <v>97.5</v>
      </c>
      <c r="E18" s="205">
        <v>98.8</v>
      </c>
      <c r="F18" s="311">
        <v>99.3</v>
      </c>
    </row>
    <row r="19" spans="1:6" ht="30" x14ac:dyDescent="0.25">
      <c r="A19" s="237" t="s">
        <v>147</v>
      </c>
      <c r="B19" s="211">
        <v>99.4</v>
      </c>
      <c r="C19" s="212">
        <v>98.8</v>
      </c>
      <c r="D19" s="212">
        <v>99.8</v>
      </c>
      <c r="E19" s="212">
        <v>99.9</v>
      </c>
      <c r="F19" s="329">
        <v>100</v>
      </c>
    </row>
    <row r="20" spans="1:6" x14ac:dyDescent="0.25">
      <c r="A20" s="157" t="s">
        <v>115</v>
      </c>
      <c r="B20" s="325">
        <v>99.1</v>
      </c>
      <c r="C20" s="279">
        <v>99.4</v>
      </c>
      <c r="D20" s="279">
        <v>99.7</v>
      </c>
      <c r="E20" s="279">
        <v>99.8</v>
      </c>
      <c r="F20" s="307">
        <v>100</v>
      </c>
    </row>
    <row r="21" spans="1:6" x14ac:dyDescent="0.25">
      <c r="A21" s="258" t="s">
        <v>116</v>
      </c>
      <c r="B21" s="327">
        <v>99.7</v>
      </c>
      <c r="C21" s="205">
        <v>98.3</v>
      </c>
      <c r="D21" s="205">
        <v>99.9</v>
      </c>
      <c r="E21" s="363">
        <v>100</v>
      </c>
      <c r="F21" s="311">
        <v>100</v>
      </c>
    </row>
    <row r="22" spans="1:6" ht="29.1" customHeight="1" x14ac:dyDescent="0.25">
      <c r="A22" s="237" t="s">
        <v>148</v>
      </c>
      <c r="B22" s="211">
        <v>94.4</v>
      </c>
      <c r="C22" s="212">
        <v>97</v>
      </c>
      <c r="D22" s="212">
        <v>97</v>
      </c>
      <c r="E22" s="212">
        <v>97.8</v>
      </c>
      <c r="F22" s="279">
        <v>98.6</v>
      </c>
    </row>
    <row r="23" spans="1:6" x14ac:dyDescent="0.25">
      <c r="A23" s="233" t="s">
        <v>115</v>
      </c>
      <c r="B23" s="325">
        <v>95.9</v>
      </c>
      <c r="C23" s="279">
        <v>97.8</v>
      </c>
      <c r="D23" s="279">
        <v>98.1</v>
      </c>
      <c r="E23" s="279">
        <v>98.1</v>
      </c>
      <c r="F23" s="279">
        <v>99</v>
      </c>
    </row>
    <row r="24" spans="1:6" x14ac:dyDescent="0.25">
      <c r="A24" s="150" t="s">
        <v>116</v>
      </c>
      <c r="B24" s="327">
        <v>93.9</v>
      </c>
      <c r="C24" s="205">
        <v>96.7</v>
      </c>
      <c r="D24" s="205">
        <v>96.7</v>
      </c>
      <c r="E24" s="205">
        <v>97.8</v>
      </c>
      <c r="F24" s="215">
        <v>98.4</v>
      </c>
    </row>
    <row r="25" spans="1:6" ht="30" x14ac:dyDescent="0.25">
      <c r="A25" s="240" t="s">
        <v>482</v>
      </c>
      <c r="B25" s="211">
        <v>94</v>
      </c>
      <c r="C25" s="212">
        <v>94.3</v>
      </c>
      <c r="D25" s="212">
        <v>94.1</v>
      </c>
      <c r="E25" s="212">
        <v>94.3</v>
      </c>
      <c r="F25" s="214">
        <v>94.4</v>
      </c>
    </row>
    <row r="26" spans="1:6" x14ac:dyDescent="0.25">
      <c r="A26" s="233" t="s">
        <v>115</v>
      </c>
      <c r="B26" s="325">
        <v>93.9</v>
      </c>
      <c r="C26" s="279">
        <v>94.2</v>
      </c>
      <c r="D26" s="279">
        <v>93.9</v>
      </c>
      <c r="E26" s="279">
        <v>93.9</v>
      </c>
      <c r="F26" s="279">
        <v>94</v>
      </c>
    </row>
    <row r="27" spans="1:6" x14ac:dyDescent="0.25">
      <c r="A27" s="150" t="s">
        <v>116</v>
      </c>
      <c r="B27" s="327">
        <v>94</v>
      </c>
      <c r="C27" s="205">
        <v>94.4</v>
      </c>
      <c r="D27" s="205">
        <v>94.3</v>
      </c>
      <c r="E27" s="205">
        <v>94.7</v>
      </c>
      <c r="F27" s="311">
        <v>94.7</v>
      </c>
    </row>
    <row r="28" spans="1:6" ht="30" x14ac:dyDescent="0.25">
      <c r="A28" s="237" t="s">
        <v>150</v>
      </c>
      <c r="B28" s="211" t="s">
        <v>106</v>
      </c>
      <c r="C28" s="212">
        <v>63.8</v>
      </c>
      <c r="D28" s="212" t="s">
        <v>106</v>
      </c>
      <c r="E28" s="212" t="s">
        <v>106</v>
      </c>
      <c r="F28" s="212" t="s">
        <v>206</v>
      </c>
    </row>
    <row r="29" spans="1:6" x14ac:dyDescent="0.25">
      <c r="A29" s="233" t="s">
        <v>115</v>
      </c>
      <c r="B29" s="325" t="s">
        <v>106</v>
      </c>
      <c r="C29" s="279">
        <v>67.099999999999994</v>
      </c>
      <c r="D29" s="279" t="s">
        <v>106</v>
      </c>
      <c r="E29" s="279" t="s">
        <v>106</v>
      </c>
      <c r="F29" s="307" t="s">
        <v>106</v>
      </c>
    </row>
    <row r="30" spans="1:6" x14ac:dyDescent="0.25">
      <c r="A30" s="150" t="s">
        <v>116</v>
      </c>
      <c r="B30" s="327" t="s">
        <v>106</v>
      </c>
      <c r="C30" s="205">
        <v>63.1</v>
      </c>
      <c r="D30" s="205" t="s">
        <v>106</v>
      </c>
      <c r="E30" s="205" t="s">
        <v>106</v>
      </c>
      <c r="F30" s="311" t="s">
        <v>106</v>
      </c>
    </row>
    <row r="31" spans="1:6" ht="30" x14ac:dyDescent="0.25">
      <c r="A31" s="237" t="s">
        <v>151</v>
      </c>
      <c r="B31" s="211">
        <v>30.5</v>
      </c>
      <c r="C31" s="212">
        <v>34</v>
      </c>
      <c r="D31" s="212">
        <v>37.200000000000003</v>
      </c>
      <c r="E31" s="212">
        <v>41.7</v>
      </c>
      <c r="F31" s="212">
        <v>49.8</v>
      </c>
    </row>
    <row r="32" spans="1:6" x14ac:dyDescent="0.25">
      <c r="A32" s="233" t="s">
        <v>115</v>
      </c>
      <c r="B32" s="325">
        <v>61.5</v>
      </c>
      <c r="C32" s="279">
        <v>62.4</v>
      </c>
      <c r="D32" s="279">
        <v>64.400000000000006</v>
      </c>
      <c r="E32" s="279">
        <v>75.400000000000006</v>
      </c>
      <c r="F32" s="307">
        <v>83.6</v>
      </c>
    </row>
    <row r="33" spans="1:9" x14ac:dyDescent="0.25">
      <c r="A33" s="150" t="s">
        <v>116</v>
      </c>
      <c r="B33" s="327">
        <v>14.7</v>
      </c>
      <c r="C33" s="205">
        <v>19.399999999999999</v>
      </c>
      <c r="D33" s="205">
        <v>23.3</v>
      </c>
      <c r="E33" s="205">
        <v>23.8</v>
      </c>
      <c r="F33" s="311">
        <v>31.8</v>
      </c>
    </row>
    <row r="34" spans="1:9" ht="30" x14ac:dyDescent="0.25">
      <c r="A34" s="237" t="s">
        <v>152</v>
      </c>
      <c r="B34" s="211">
        <v>78.7</v>
      </c>
      <c r="C34" s="212">
        <v>92.5</v>
      </c>
      <c r="D34" s="212">
        <v>94.9</v>
      </c>
      <c r="E34" s="212">
        <v>97.3</v>
      </c>
      <c r="F34" s="212">
        <v>99.9</v>
      </c>
    </row>
    <row r="35" spans="1:9" x14ac:dyDescent="0.25">
      <c r="A35" s="233" t="s">
        <v>123</v>
      </c>
      <c r="B35" s="325" t="s">
        <v>106</v>
      </c>
      <c r="C35" s="279" t="s">
        <v>106</v>
      </c>
      <c r="D35" s="279" t="s">
        <v>106</v>
      </c>
      <c r="E35" s="279" t="s">
        <v>106</v>
      </c>
      <c r="F35" s="307" t="s">
        <v>106</v>
      </c>
    </row>
    <row r="36" spans="1:9" x14ac:dyDescent="0.25">
      <c r="A36" s="150" t="s">
        <v>124</v>
      </c>
      <c r="B36" s="327" t="s">
        <v>106</v>
      </c>
      <c r="C36" s="205" t="s">
        <v>106</v>
      </c>
      <c r="D36" s="205" t="s">
        <v>106</v>
      </c>
      <c r="E36" s="205" t="s">
        <v>106</v>
      </c>
      <c r="F36" s="311" t="s">
        <v>106</v>
      </c>
    </row>
    <row r="37" spans="1:9" x14ac:dyDescent="0.25">
      <c r="A37" s="22"/>
    </row>
    <row r="38" spans="1:9" ht="30" customHeight="1" x14ac:dyDescent="0.25">
      <c r="A38" s="692" t="s">
        <v>269</v>
      </c>
      <c r="B38" s="692"/>
      <c r="C38" s="692"/>
      <c r="D38" s="692"/>
      <c r="E38" s="692"/>
      <c r="F38" s="692"/>
      <c r="G38" s="340"/>
      <c r="H38" s="171"/>
    </row>
    <row r="39" spans="1:9" ht="30" customHeight="1" x14ac:dyDescent="0.25">
      <c r="A39" s="693" t="s">
        <v>458</v>
      </c>
      <c r="B39" s="692"/>
      <c r="C39" s="692"/>
      <c r="D39" s="692"/>
      <c r="E39" s="692"/>
      <c r="F39" s="692"/>
      <c r="G39" s="341"/>
      <c r="H39" s="341"/>
    </row>
    <row r="40" spans="1:9" ht="30" customHeight="1" x14ac:dyDescent="0.25">
      <c r="A40" s="688" t="s">
        <v>270</v>
      </c>
      <c r="B40" s="688"/>
      <c r="C40" s="688"/>
      <c r="D40" s="688"/>
      <c r="E40" s="688"/>
      <c r="F40" s="688"/>
      <c r="G40" s="342"/>
      <c r="H40" s="342"/>
      <c r="I40" s="170"/>
    </row>
    <row r="41" spans="1:9" x14ac:dyDescent="0.25">
      <c r="A41" s="168"/>
      <c r="B41" s="169"/>
      <c r="C41" s="169"/>
      <c r="D41" s="168"/>
      <c r="E41" s="169"/>
      <c r="F41" s="169"/>
      <c r="G41" s="169"/>
      <c r="H41" s="169"/>
      <c r="I41" s="169"/>
    </row>
    <row r="42" spans="1:9" x14ac:dyDescent="0.25">
      <c r="A42" s="22"/>
    </row>
    <row r="43" spans="1:9" x14ac:dyDescent="0.25">
      <c r="A43" s="22"/>
    </row>
    <row r="44" spans="1:9" x14ac:dyDescent="0.25">
      <c r="A44" s="22"/>
    </row>
    <row r="45" spans="1:9" x14ac:dyDescent="0.25">
      <c r="A45" s="22"/>
    </row>
  </sheetData>
  <mergeCells count="6">
    <mergeCell ref="A40:F40"/>
    <mergeCell ref="A1:G1"/>
    <mergeCell ref="A2:G2"/>
    <mergeCell ref="A4:G4"/>
    <mergeCell ref="A38:F38"/>
    <mergeCell ref="A39:F39"/>
  </mergeCells>
  <pageMargins left="0.7" right="0.7" top="0.32" bottom="0.16" header="0.3" footer="0.3"/>
  <pageSetup paperSize="9" orientation="portrait" horizontalDpi="0" verticalDpi="0" r:id="rId1"/>
  <colBreaks count="1" manualBreakCount="1">
    <brk id="7" max="3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E1E1-924F-4753-961E-FE84A430E525}">
  <dimension ref="A1:L70"/>
  <sheetViews>
    <sheetView zoomScaleNormal="100" workbookViewId="0">
      <selection activeCell="I9" sqref="I9"/>
    </sheetView>
  </sheetViews>
  <sheetFormatPr defaultRowHeight="15" x14ac:dyDescent="0.25"/>
  <cols>
    <col min="1" max="1" width="23.28515625" style="18" customWidth="1"/>
    <col min="2" max="6" width="9.7109375" style="18" customWidth="1"/>
    <col min="7" max="10" width="7.7109375" style="18" customWidth="1"/>
    <col min="11" max="16384" width="9.140625" style="18"/>
  </cols>
  <sheetData>
    <row r="1" spans="1:10" ht="30" customHeight="1" x14ac:dyDescent="0.25">
      <c r="A1" s="623" t="s">
        <v>125</v>
      </c>
      <c r="B1" s="623"/>
      <c r="C1" s="623"/>
      <c r="D1" s="623"/>
      <c r="E1" s="623"/>
      <c r="F1" s="623"/>
      <c r="G1" s="623"/>
      <c r="H1" s="623"/>
      <c r="I1" s="252"/>
      <c r="J1" s="9"/>
    </row>
    <row r="2" spans="1:10" x14ac:dyDescent="0.25">
      <c r="A2" s="38" t="s">
        <v>29</v>
      </c>
      <c r="B2" s="38"/>
      <c r="C2" s="38"/>
      <c r="D2" s="38"/>
      <c r="E2" s="38"/>
      <c r="F2" s="38"/>
      <c r="G2" s="38"/>
      <c r="H2" s="38"/>
      <c r="I2" s="38"/>
      <c r="J2" s="38"/>
    </row>
    <row r="3" spans="1:10" ht="30.75" customHeight="1" x14ac:dyDescent="0.25">
      <c r="A3" s="649" t="s">
        <v>271</v>
      </c>
      <c r="B3" s="649"/>
      <c r="C3" s="649"/>
      <c r="D3" s="649"/>
      <c r="E3" s="649"/>
      <c r="F3" s="649"/>
      <c r="G3" s="649"/>
      <c r="H3" s="649"/>
      <c r="I3" s="59"/>
      <c r="J3" s="39"/>
    </row>
    <row r="4" spans="1:10" x14ac:dyDescent="0.25">
      <c r="A4" s="10" t="s">
        <v>32</v>
      </c>
      <c r="B4" s="10"/>
      <c r="C4" s="10"/>
      <c r="D4" s="10"/>
      <c r="E4" s="10"/>
      <c r="F4" s="10"/>
      <c r="G4" s="10"/>
      <c r="H4" s="10"/>
      <c r="I4" s="10"/>
      <c r="J4" s="10"/>
    </row>
    <row r="5" spans="1:10" ht="10.5" customHeight="1" x14ac:dyDescent="0.25">
      <c r="G5" s="37"/>
      <c r="H5" s="37"/>
      <c r="I5" s="37"/>
      <c r="J5" s="37"/>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698"/>
      <c r="B8" s="659" t="s">
        <v>45</v>
      </c>
      <c r="C8" s="699"/>
      <c r="D8" s="699"/>
      <c r="E8" s="699"/>
      <c r="F8" s="699"/>
      <c r="G8" s="13"/>
      <c r="H8" s="13"/>
      <c r="I8" s="13"/>
      <c r="J8" s="13"/>
    </row>
    <row r="9" spans="1:10" ht="30.75" customHeight="1" x14ac:dyDescent="0.25">
      <c r="A9" s="236" t="s">
        <v>145</v>
      </c>
      <c r="B9" s="213">
        <v>56</v>
      </c>
      <c r="C9" s="214">
        <v>57</v>
      </c>
      <c r="D9" s="214">
        <v>62.3</v>
      </c>
      <c r="E9" s="214">
        <v>71</v>
      </c>
      <c r="F9" s="214">
        <v>85</v>
      </c>
      <c r="G9" s="11"/>
      <c r="H9" s="11"/>
      <c r="I9" s="11"/>
      <c r="J9" s="12"/>
    </row>
    <row r="10" spans="1:10" x14ac:dyDescent="0.25">
      <c r="A10" s="233" t="s">
        <v>115</v>
      </c>
      <c r="B10" s="325">
        <v>53</v>
      </c>
      <c r="C10" s="279">
        <v>55</v>
      </c>
      <c r="D10" s="279">
        <v>61.9</v>
      </c>
      <c r="E10" s="279">
        <v>72.400000000000006</v>
      </c>
      <c r="F10" s="279">
        <v>93</v>
      </c>
      <c r="G10" s="12"/>
      <c r="H10" s="11"/>
      <c r="I10" s="11"/>
      <c r="J10" s="11"/>
    </row>
    <row r="11" spans="1:10" x14ac:dyDescent="0.25">
      <c r="A11" s="156" t="s">
        <v>116</v>
      </c>
      <c r="B11" s="327">
        <v>61</v>
      </c>
      <c r="C11" s="205">
        <v>62</v>
      </c>
      <c r="D11" s="205">
        <v>63</v>
      </c>
      <c r="E11" s="205">
        <v>68</v>
      </c>
      <c r="F11" s="205">
        <v>69</v>
      </c>
      <c r="G11" s="11"/>
      <c r="H11" s="11"/>
      <c r="I11" s="11"/>
      <c r="J11" s="11"/>
    </row>
    <row r="12" spans="1:10" ht="30" x14ac:dyDescent="0.25">
      <c r="A12" s="236" t="s">
        <v>143</v>
      </c>
      <c r="B12" s="211">
        <v>58.6</v>
      </c>
      <c r="C12" s="212">
        <v>60</v>
      </c>
      <c r="D12" s="212">
        <v>59.3</v>
      </c>
      <c r="E12" s="212">
        <v>58.2</v>
      </c>
      <c r="F12" s="212">
        <v>60.7</v>
      </c>
      <c r="G12" s="11"/>
      <c r="H12" s="11"/>
      <c r="I12" s="11"/>
      <c r="J12" s="11"/>
    </row>
    <row r="13" spans="1:10" x14ac:dyDescent="0.25">
      <c r="A13" s="233" t="s">
        <v>115</v>
      </c>
      <c r="B13" s="325">
        <v>53.6</v>
      </c>
      <c r="C13" s="279">
        <v>45.3</v>
      </c>
      <c r="D13" s="279">
        <v>53.7</v>
      </c>
      <c r="E13" s="279">
        <v>48.6</v>
      </c>
      <c r="F13" s="279">
        <v>53.9</v>
      </c>
      <c r="G13" s="11"/>
      <c r="H13" s="11"/>
      <c r="I13" s="11"/>
      <c r="J13" s="11"/>
    </row>
    <row r="14" spans="1:10" x14ac:dyDescent="0.25">
      <c r="A14" s="150" t="s">
        <v>116</v>
      </c>
      <c r="B14" s="327">
        <v>67.400000000000006</v>
      </c>
      <c r="C14" s="205">
        <v>86.3</v>
      </c>
      <c r="D14" s="205">
        <v>69.5</v>
      </c>
      <c r="E14" s="205">
        <v>75.8</v>
      </c>
      <c r="F14" s="205">
        <v>73.400000000000006</v>
      </c>
      <c r="G14" s="12"/>
      <c r="H14" s="11"/>
      <c r="I14" s="11"/>
      <c r="J14" s="11"/>
    </row>
    <row r="15" spans="1:10" ht="29.1" customHeight="1" x14ac:dyDescent="0.25">
      <c r="A15" s="237" t="s">
        <v>144</v>
      </c>
      <c r="B15" s="213">
        <v>74</v>
      </c>
      <c r="C15" s="214">
        <v>77</v>
      </c>
      <c r="D15" s="214">
        <v>78</v>
      </c>
      <c r="E15" s="214">
        <v>80</v>
      </c>
      <c r="F15" s="214">
        <v>83</v>
      </c>
      <c r="G15" s="11"/>
      <c r="H15" s="11"/>
      <c r="I15" s="11"/>
      <c r="J15" s="11"/>
    </row>
    <row r="16" spans="1:10" x14ac:dyDescent="0.25">
      <c r="A16" s="233" t="s">
        <v>115</v>
      </c>
      <c r="B16" s="325">
        <v>65</v>
      </c>
      <c r="C16" s="279">
        <v>67</v>
      </c>
      <c r="D16" s="279">
        <v>68</v>
      </c>
      <c r="E16" s="279">
        <v>70</v>
      </c>
      <c r="F16" s="279">
        <v>73</v>
      </c>
      <c r="G16" s="11"/>
      <c r="H16" s="11"/>
      <c r="I16" s="11"/>
      <c r="J16" s="11"/>
    </row>
    <row r="17" spans="1:10" x14ac:dyDescent="0.25">
      <c r="A17" s="150" t="s">
        <v>116</v>
      </c>
      <c r="B17" s="327">
        <v>120</v>
      </c>
      <c r="C17" s="205">
        <v>130</v>
      </c>
      <c r="D17" s="205">
        <v>130</v>
      </c>
      <c r="E17" s="205">
        <v>137</v>
      </c>
      <c r="F17" s="205">
        <v>142</v>
      </c>
      <c r="G17" s="11"/>
      <c r="H17" s="11"/>
      <c r="I17" s="11"/>
      <c r="J17" s="11"/>
    </row>
    <row r="18" spans="1:10" ht="29.1" customHeight="1" x14ac:dyDescent="0.25">
      <c r="A18" s="237" t="s">
        <v>146</v>
      </c>
      <c r="B18" s="213">
        <v>163</v>
      </c>
      <c r="C18" s="214">
        <v>235.57229469145</v>
      </c>
      <c r="D18" s="214">
        <v>236.5</v>
      </c>
      <c r="E18" s="214">
        <v>233</v>
      </c>
      <c r="F18" s="214">
        <v>231</v>
      </c>
      <c r="G18" s="11"/>
      <c r="H18" s="11"/>
      <c r="I18" s="11"/>
      <c r="J18" s="11"/>
    </row>
    <row r="19" spans="1:10" x14ac:dyDescent="0.25">
      <c r="A19" s="238" t="s">
        <v>115</v>
      </c>
      <c r="B19" s="325">
        <v>164</v>
      </c>
      <c r="C19" s="279">
        <v>222.034014295498</v>
      </c>
      <c r="D19" s="279">
        <v>225.2</v>
      </c>
      <c r="E19" s="279">
        <v>222</v>
      </c>
      <c r="F19" s="279">
        <v>221</v>
      </c>
      <c r="G19" s="11"/>
      <c r="H19" s="11"/>
      <c r="I19" s="11"/>
      <c r="J19" s="11"/>
    </row>
    <row r="20" spans="1:10" ht="12.75" customHeight="1" x14ac:dyDescent="0.25">
      <c r="A20" s="174" t="s">
        <v>116</v>
      </c>
      <c r="B20" s="327">
        <v>161</v>
      </c>
      <c r="C20" s="205">
        <v>253.72302006129701</v>
      </c>
      <c r="D20" s="205">
        <v>252.4</v>
      </c>
      <c r="E20" s="205">
        <v>250</v>
      </c>
      <c r="F20" s="205">
        <v>246</v>
      </c>
      <c r="G20" s="100"/>
      <c r="H20" s="99"/>
      <c r="I20" s="99"/>
      <c r="J20" s="99"/>
    </row>
    <row r="21" spans="1:10" ht="30" x14ac:dyDescent="0.25">
      <c r="A21" s="254" t="s">
        <v>147</v>
      </c>
      <c r="B21" s="214">
        <v>18.899999999999999</v>
      </c>
      <c r="C21" s="214">
        <v>19.8</v>
      </c>
      <c r="D21" s="214">
        <v>20</v>
      </c>
      <c r="E21" s="214">
        <v>31</v>
      </c>
      <c r="F21" s="214">
        <v>32</v>
      </c>
      <c r="G21" s="100"/>
      <c r="H21" s="99"/>
      <c r="I21" s="99"/>
      <c r="J21" s="99"/>
    </row>
    <row r="22" spans="1:10" x14ac:dyDescent="0.25">
      <c r="A22" s="238" t="s">
        <v>115</v>
      </c>
      <c r="B22" s="491">
        <v>18</v>
      </c>
      <c r="C22" s="378">
        <v>19.100000000000001</v>
      </c>
      <c r="D22" s="378">
        <v>19.899999999999999</v>
      </c>
      <c r="E22" s="378">
        <v>24</v>
      </c>
      <c r="F22" s="378">
        <v>25</v>
      </c>
      <c r="G22" s="100"/>
      <c r="H22" s="99"/>
      <c r="I22" s="99"/>
      <c r="J22" s="99"/>
    </row>
    <row r="23" spans="1:10" x14ac:dyDescent="0.25">
      <c r="A23" s="150" t="s">
        <v>116</v>
      </c>
      <c r="B23" s="492">
        <v>19.399999999999999</v>
      </c>
      <c r="C23" s="370">
        <v>20.2</v>
      </c>
      <c r="D23" s="370">
        <v>20</v>
      </c>
      <c r="E23" s="370">
        <v>36</v>
      </c>
      <c r="F23" s="370">
        <v>38</v>
      </c>
      <c r="G23" s="100"/>
      <c r="H23" s="99"/>
      <c r="I23" s="99"/>
      <c r="J23" s="99"/>
    </row>
    <row r="24" spans="1:10" ht="30" x14ac:dyDescent="0.25">
      <c r="A24" s="237" t="s">
        <v>148</v>
      </c>
      <c r="B24" s="214">
        <v>90</v>
      </c>
      <c r="C24" s="214">
        <v>110</v>
      </c>
      <c r="D24" s="214">
        <v>121</v>
      </c>
      <c r="E24" s="214">
        <v>143.19999999999999</v>
      </c>
      <c r="F24" s="214">
        <v>147</v>
      </c>
      <c r="G24" s="100"/>
      <c r="H24" s="99"/>
      <c r="I24" s="99"/>
      <c r="J24" s="99"/>
    </row>
    <row r="25" spans="1:10" x14ac:dyDescent="0.25">
      <c r="A25" s="233" t="s">
        <v>115</v>
      </c>
      <c r="B25" s="491">
        <v>74</v>
      </c>
      <c r="C25" s="378">
        <v>85</v>
      </c>
      <c r="D25" s="378">
        <v>92</v>
      </c>
      <c r="E25" s="378">
        <v>108.3</v>
      </c>
      <c r="F25" s="378">
        <v>112.1</v>
      </c>
      <c r="G25" s="100"/>
      <c r="H25" s="99"/>
      <c r="I25" s="99"/>
      <c r="J25" s="99"/>
    </row>
    <row r="26" spans="1:10" x14ac:dyDescent="0.25">
      <c r="A26" s="150" t="s">
        <v>116</v>
      </c>
      <c r="B26" s="492">
        <v>109</v>
      </c>
      <c r="C26" s="370">
        <v>140</v>
      </c>
      <c r="D26" s="370">
        <v>157</v>
      </c>
      <c r="E26" s="370">
        <v>187.9</v>
      </c>
      <c r="F26" s="370">
        <v>192.6</v>
      </c>
      <c r="G26" s="100"/>
      <c r="H26" s="99"/>
      <c r="I26" s="99"/>
      <c r="J26" s="99"/>
    </row>
    <row r="27" spans="1:10" ht="30" x14ac:dyDescent="0.25">
      <c r="A27" s="240" t="s">
        <v>154</v>
      </c>
      <c r="B27" s="214">
        <v>158</v>
      </c>
      <c r="C27" s="214">
        <v>167</v>
      </c>
      <c r="D27" s="214">
        <v>173.98857506794599</v>
      </c>
      <c r="E27" s="214">
        <v>181.1</v>
      </c>
      <c r="F27" s="214">
        <v>187.4</v>
      </c>
      <c r="G27" s="100"/>
      <c r="H27" s="99"/>
      <c r="I27" s="99"/>
      <c r="J27" s="99"/>
    </row>
    <row r="28" spans="1:10" x14ac:dyDescent="0.25">
      <c r="A28" s="233" t="s">
        <v>115</v>
      </c>
      <c r="B28" s="491">
        <v>145</v>
      </c>
      <c r="C28" s="378">
        <v>152.098000901078</v>
      </c>
      <c r="D28" s="378">
        <v>157.57292855080101</v>
      </c>
      <c r="E28" s="378">
        <v>161.5</v>
      </c>
      <c r="F28" s="378">
        <v>165.8</v>
      </c>
      <c r="G28" s="100"/>
      <c r="H28" s="99"/>
      <c r="I28" s="99"/>
      <c r="J28" s="99"/>
    </row>
    <row r="29" spans="1:10" x14ac:dyDescent="0.25">
      <c r="A29" s="150" t="s">
        <v>116</v>
      </c>
      <c r="B29" s="492">
        <v>199</v>
      </c>
      <c r="C29" s="370">
        <v>215.87256063659299</v>
      </c>
      <c r="D29" s="370">
        <v>229.542918936322</v>
      </c>
      <c r="E29" s="370">
        <v>249.3</v>
      </c>
      <c r="F29" s="370">
        <v>264.39999999999998</v>
      </c>
      <c r="G29" s="100"/>
      <c r="H29" s="99"/>
      <c r="I29" s="99"/>
      <c r="J29" s="99"/>
    </row>
    <row r="30" spans="1:10" ht="30" x14ac:dyDescent="0.25">
      <c r="A30" s="237" t="s">
        <v>150</v>
      </c>
      <c r="B30" s="214">
        <v>34.5</v>
      </c>
      <c r="C30" s="214">
        <v>34.9</v>
      </c>
      <c r="D30" s="214">
        <v>38.9</v>
      </c>
      <c r="E30" s="214" t="s">
        <v>106</v>
      </c>
      <c r="F30" s="214" t="s">
        <v>106</v>
      </c>
      <c r="G30" s="100"/>
      <c r="H30" s="99"/>
      <c r="I30" s="99"/>
      <c r="J30" s="99"/>
    </row>
    <row r="31" spans="1:10" x14ac:dyDescent="0.25">
      <c r="A31" s="233" t="s">
        <v>115</v>
      </c>
      <c r="B31" s="491">
        <v>39</v>
      </c>
      <c r="C31" s="378">
        <v>19.399999999999999</v>
      </c>
      <c r="D31" s="378">
        <v>45.4</v>
      </c>
      <c r="E31" s="378" t="s">
        <v>106</v>
      </c>
      <c r="F31" s="378" t="s">
        <v>106</v>
      </c>
      <c r="G31" s="100"/>
      <c r="H31" s="99"/>
      <c r="I31" s="99"/>
      <c r="J31" s="99"/>
    </row>
    <row r="32" spans="1:10" x14ac:dyDescent="0.25">
      <c r="A32" s="150" t="s">
        <v>116</v>
      </c>
      <c r="B32" s="492">
        <v>32.6</v>
      </c>
      <c r="C32" s="370">
        <v>41.8</v>
      </c>
      <c r="D32" s="370">
        <v>36.1</v>
      </c>
      <c r="E32" s="370" t="s">
        <v>106</v>
      </c>
      <c r="F32" s="370" t="s">
        <v>106</v>
      </c>
      <c r="G32" s="100"/>
      <c r="H32" s="99"/>
      <c r="I32" s="99"/>
      <c r="J32" s="99"/>
    </row>
    <row r="33" spans="1:12" ht="30" x14ac:dyDescent="0.25">
      <c r="A33" s="237" t="s">
        <v>153</v>
      </c>
      <c r="B33" s="214" t="s">
        <v>106</v>
      </c>
      <c r="C33" s="214" t="s">
        <v>106</v>
      </c>
      <c r="D33" s="214" t="s">
        <v>106</v>
      </c>
      <c r="E33" s="214" t="s">
        <v>106</v>
      </c>
      <c r="F33" s="214" t="s">
        <v>106</v>
      </c>
      <c r="G33" s="100"/>
    </row>
    <row r="34" spans="1:12" ht="12.95" customHeight="1" x14ac:dyDescent="0.25">
      <c r="A34" s="233" t="s">
        <v>115</v>
      </c>
      <c r="B34" s="378" t="s">
        <v>106</v>
      </c>
      <c r="C34" s="378" t="s">
        <v>106</v>
      </c>
      <c r="D34" s="378" t="s">
        <v>106</v>
      </c>
      <c r="E34" s="378" t="s">
        <v>106</v>
      </c>
      <c r="F34" s="378" t="s">
        <v>106</v>
      </c>
      <c r="G34" s="21"/>
    </row>
    <row r="35" spans="1:12" x14ac:dyDescent="0.25">
      <c r="A35" s="150" t="s">
        <v>116</v>
      </c>
      <c r="B35" s="492" t="s">
        <v>106</v>
      </c>
      <c r="C35" s="370" t="s">
        <v>106</v>
      </c>
      <c r="D35" s="370" t="s">
        <v>106</v>
      </c>
      <c r="E35" s="370" t="s">
        <v>106</v>
      </c>
      <c r="F35" s="370" t="s">
        <v>106</v>
      </c>
      <c r="G35" s="100"/>
      <c r="L35" s="88"/>
    </row>
    <row r="36" spans="1:12" ht="30" x14ac:dyDescent="0.25">
      <c r="A36" s="237" t="s">
        <v>152</v>
      </c>
      <c r="B36" s="214">
        <v>32</v>
      </c>
      <c r="C36" s="214">
        <v>33.6</v>
      </c>
      <c r="D36" s="214">
        <v>33.799999999999997</v>
      </c>
      <c r="E36" s="214">
        <v>36</v>
      </c>
      <c r="F36" s="214">
        <v>39</v>
      </c>
      <c r="G36" s="100"/>
    </row>
    <row r="37" spans="1:12" x14ac:dyDescent="0.25">
      <c r="A37" s="233" t="s">
        <v>115</v>
      </c>
      <c r="B37" s="491">
        <v>24</v>
      </c>
      <c r="C37" s="378">
        <v>26.1</v>
      </c>
      <c r="D37" s="378">
        <v>26.5</v>
      </c>
      <c r="E37" s="378">
        <v>30</v>
      </c>
      <c r="F37" s="378">
        <v>33</v>
      </c>
      <c r="G37" s="100"/>
    </row>
    <row r="38" spans="1:12" x14ac:dyDescent="0.25">
      <c r="A38" s="150" t="s">
        <v>116</v>
      </c>
      <c r="B38" s="492">
        <v>41</v>
      </c>
      <c r="C38" s="370">
        <v>41.7</v>
      </c>
      <c r="D38" s="370">
        <v>41.4</v>
      </c>
      <c r="E38" s="370">
        <v>42</v>
      </c>
      <c r="F38" s="370">
        <v>45</v>
      </c>
      <c r="G38" s="100"/>
    </row>
    <row r="39" spans="1:12" ht="15" customHeight="1" x14ac:dyDescent="0.25">
      <c r="A39" s="700"/>
      <c r="B39" s="683" t="s">
        <v>127</v>
      </c>
      <c r="C39" s="694"/>
      <c r="D39" s="694"/>
      <c r="E39" s="694"/>
      <c r="F39" s="694"/>
      <c r="G39" s="99"/>
    </row>
    <row r="40" spans="1:12" x14ac:dyDescent="0.25">
      <c r="A40" s="701"/>
      <c r="B40" s="695" t="s">
        <v>128</v>
      </c>
      <c r="C40" s="696"/>
      <c r="D40" s="696"/>
      <c r="E40" s="696"/>
      <c r="F40" s="696"/>
      <c r="G40" s="99"/>
    </row>
    <row r="41" spans="1:12" ht="30" x14ac:dyDescent="0.25">
      <c r="A41" s="235" t="s">
        <v>145</v>
      </c>
      <c r="B41" s="214">
        <v>33</v>
      </c>
      <c r="C41" s="214">
        <v>34</v>
      </c>
      <c r="D41" s="214">
        <v>37</v>
      </c>
      <c r="E41" s="214">
        <v>41.3</v>
      </c>
      <c r="F41" s="214">
        <v>48</v>
      </c>
      <c r="G41" s="99"/>
    </row>
    <row r="42" spans="1:12" x14ac:dyDescent="0.25">
      <c r="A42" s="233" t="s">
        <v>115</v>
      </c>
      <c r="B42" s="491">
        <v>35</v>
      </c>
      <c r="C42" s="378">
        <v>36</v>
      </c>
      <c r="D42" s="378">
        <v>40.200000000000003</v>
      </c>
      <c r="E42" s="378">
        <v>46</v>
      </c>
      <c r="F42" s="378">
        <v>55</v>
      </c>
      <c r="G42" s="99"/>
    </row>
    <row r="43" spans="1:12" x14ac:dyDescent="0.25">
      <c r="A43" s="156" t="s">
        <v>116</v>
      </c>
      <c r="B43" s="370">
        <v>29.1</v>
      </c>
      <c r="C43" s="370">
        <v>30</v>
      </c>
      <c r="D43" s="370">
        <v>31.3</v>
      </c>
      <c r="E43" s="370">
        <v>33</v>
      </c>
      <c r="F43" s="370">
        <v>33</v>
      </c>
    </row>
    <row r="44" spans="1:12" ht="30" x14ac:dyDescent="0.25">
      <c r="A44" s="236" t="s">
        <v>143</v>
      </c>
      <c r="B44" s="214">
        <v>36.700000000000003</v>
      </c>
      <c r="C44" s="214">
        <v>40.700000000000003</v>
      </c>
      <c r="D44" s="214">
        <v>43.3</v>
      </c>
      <c r="E44" s="214">
        <v>44.5</v>
      </c>
      <c r="F44" s="214">
        <v>44.7</v>
      </c>
      <c r="G44" s="147"/>
    </row>
    <row r="45" spans="1:12" x14ac:dyDescent="0.25">
      <c r="A45" s="233" t="s">
        <v>115</v>
      </c>
      <c r="B45" s="378">
        <v>34.6</v>
      </c>
      <c r="C45" s="378">
        <v>28.8</v>
      </c>
      <c r="D45" s="378">
        <v>38</v>
      </c>
      <c r="E45" s="378">
        <v>38.799999999999997</v>
      </c>
      <c r="F45" s="378">
        <v>39.1</v>
      </c>
      <c r="G45" s="147"/>
    </row>
    <row r="46" spans="1:12" x14ac:dyDescent="0.25">
      <c r="A46" s="150" t="s">
        <v>116</v>
      </c>
      <c r="B46" s="492">
        <v>40.200000000000003</v>
      </c>
      <c r="C46" s="370">
        <v>62</v>
      </c>
      <c r="D46" s="370">
        <v>53</v>
      </c>
      <c r="E46" s="370">
        <v>54.9</v>
      </c>
      <c r="F46" s="370">
        <v>55.1</v>
      </c>
      <c r="G46" s="147"/>
    </row>
    <row r="47" spans="1:12" ht="30" x14ac:dyDescent="0.25">
      <c r="A47" s="237" t="s">
        <v>144</v>
      </c>
      <c r="B47" s="214">
        <v>54</v>
      </c>
      <c r="C47" s="214">
        <v>58</v>
      </c>
      <c r="D47" s="214">
        <v>62</v>
      </c>
      <c r="E47" s="214">
        <v>64</v>
      </c>
      <c r="F47" s="214">
        <v>67</v>
      </c>
      <c r="G47" s="147"/>
    </row>
    <row r="48" spans="1:12" x14ac:dyDescent="0.25">
      <c r="A48" s="241" t="s">
        <v>115</v>
      </c>
      <c r="B48" s="378">
        <v>49</v>
      </c>
      <c r="C48" s="378">
        <v>52</v>
      </c>
      <c r="D48" s="378">
        <v>55</v>
      </c>
      <c r="E48" s="378">
        <v>57</v>
      </c>
      <c r="F48" s="378">
        <v>60</v>
      </c>
      <c r="G48" s="100"/>
    </row>
    <row r="49" spans="1:6" x14ac:dyDescent="0.25">
      <c r="A49" s="150" t="s">
        <v>116</v>
      </c>
      <c r="B49" s="492">
        <v>82</v>
      </c>
      <c r="C49" s="370">
        <v>92</v>
      </c>
      <c r="D49" s="370">
        <v>97</v>
      </c>
      <c r="E49" s="370">
        <v>103</v>
      </c>
      <c r="F49" s="370">
        <v>108</v>
      </c>
    </row>
    <row r="50" spans="1:6" ht="30" x14ac:dyDescent="0.25">
      <c r="A50" s="237" t="s">
        <v>146</v>
      </c>
      <c r="B50" s="214">
        <v>102</v>
      </c>
      <c r="C50" s="214" t="s">
        <v>106</v>
      </c>
      <c r="D50" s="214" t="s">
        <v>106</v>
      </c>
      <c r="E50" s="214">
        <v>152</v>
      </c>
      <c r="F50" s="214">
        <v>150</v>
      </c>
    </row>
    <row r="51" spans="1:6" x14ac:dyDescent="0.25">
      <c r="A51" s="238" t="s">
        <v>115</v>
      </c>
      <c r="B51" s="493">
        <v>120</v>
      </c>
      <c r="C51" s="378" t="s">
        <v>106</v>
      </c>
      <c r="D51" s="378" t="s">
        <v>106</v>
      </c>
      <c r="E51" s="378">
        <v>166</v>
      </c>
      <c r="F51" s="378">
        <v>163</v>
      </c>
    </row>
    <row r="52" spans="1:6" x14ac:dyDescent="0.25">
      <c r="A52" s="174" t="s">
        <v>116</v>
      </c>
      <c r="B52" s="369">
        <v>81</v>
      </c>
      <c r="C52" s="370" t="s">
        <v>106</v>
      </c>
      <c r="D52" s="370" t="s">
        <v>106</v>
      </c>
      <c r="E52" s="370">
        <v>130</v>
      </c>
      <c r="F52" s="370">
        <v>132</v>
      </c>
    </row>
    <row r="53" spans="1:6" ht="30" x14ac:dyDescent="0.25">
      <c r="A53" s="239" t="s">
        <v>147</v>
      </c>
      <c r="B53" s="461">
        <v>7</v>
      </c>
      <c r="C53" s="214">
        <v>9</v>
      </c>
      <c r="D53" s="214">
        <v>10</v>
      </c>
      <c r="E53" s="214">
        <v>18.5</v>
      </c>
      <c r="F53" s="214">
        <v>21</v>
      </c>
    </row>
    <row r="54" spans="1:6" x14ac:dyDescent="0.25">
      <c r="A54" s="238" t="s">
        <v>115</v>
      </c>
      <c r="B54" s="493">
        <v>9</v>
      </c>
      <c r="C54" s="378">
        <v>12</v>
      </c>
      <c r="D54" s="378">
        <v>13.5</v>
      </c>
      <c r="E54" s="378">
        <v>17</v>
      </c>
      <c r="F54" s="378">
        <v>18</v>
      </c>
    </row>
    <row r="55" spans="1:6" x14ac:dyDescent="0.25">
      <c r="A55" s="174" t="s">
        <v>116</v>
      </c>
      <c r="B55" s="369">
        <v>6</v>
      </c>
      <c r="C55" s="370">
        <v>7</v>
      </c>
      <c r="D55" s="370">
        <v>7.8</v>
      </c>
      <c r="E55" s="370">
        <v>19.399999999999999</v>
      </c>
      <c r="F55" s="370">
        <v>23</v>
      </c>
    </row>
    <row r="56" spans="1:6" ht="30" x14ac:dyDescent="0.25">
      <c r="A56" s="237" t="s">
        <v>148</v>
      </c>
      <c r="B56" s="214">
        <v>71</v>
      </c>
      <c r="C56" s="214">
        <v>93</v>
      </c>
      <c r="D56" s="214">
        <v>105</v>
      </c>
      <c r="E56" s="214">
        <v>128.69999999999999</v>
      </c>
      <c r="F56" s="214">
        <v>133.69999999999999</v>
      </c>
    </row>
    <row r="57" spans="1:6" x14ac:dyDescent="0.25">
      <c r="A57" s="233" t="s">
        <v>115</v>
      </c>
      <c r="B57" s="491">
        <v>61</v>
      </c>
      <c r="C57" s="378">
        <v>75</v>
      </c>
      <c r="D57" s="378">
        <v>82</v>
      </c>
      <c r="E57" s="378">
        <v>98.6</v>
      </c>
      <c r="F57" s="378">
        <v>103.4</v>
      </c>
    </row>
    <row r="58" spans="1:6" x14ac:dyDescent="0.25">
      <c r="A58" s="150" t="s">
        <v>116</v>
      </c>
      <c r="B58" s="492">
        <v>81</v>
      </c>
      <c r="C58" s="370">
        <v>115</v>
      </c>
      <c r="D58" s="370">
        <v>133</v>
      </c>
      <c r="E58" s="370">
        <v>167.1</v>
      </c>
      <c r="F58" s="370">
        <v>174.2</v>
      </c>
    </row>
    <row r="59" spans="1:6" ht="30" x14ac:dyDescent="0.25">
      <c r="A59" s="240" t="s">
        <v>154</v>
      </c>
      <c r="B59" s="214">
        <v>120</v>
      </c>
      <c r="C59" s="214">
        <v>127</v>
      </c>
      <c r="D59" s="214">
        <v>134.54289647497501</v>
      </c>
      <c r="E59" s="214">
        <v>141</v>
      </c>
      <c r="F59" s="214">
        <v>146.80000000000001</v>
      </c>
    </row>
    <row r="60" spans="1:6" x14ac:dyDescent="0.25">
      <c r="A60" s="233" t="s">
        <v>115</v>
      </c>
      <c r="B60" s="491">
        <v>115</v>
      </c>
      <c r="C60" s="378">
        <v>120.236208785906</v>
      </c>
      <c r="D60" s="378">
        <v>126.386365147861</v>
      </c>
      <c r="E60" s="378">
        <v>130.19999999999999</v>
      </c>
      <c r="F60" s="378">
        <v>134.19999999999999</v>
      </c>
    </row>
    <row r="61" spans="1:6" x14ac:dyDescent="0.25">
      <c r="A61" s="150" t="s">
        <v>116</v>
      </c>
      <c r="B61" s="492">
        <v>135</v>
      </c>
      <c r="C61" s="370">
        <v>150.01874256272501</v>
      </c>
      <c r="D61" s="370">
        <v>162.14648465204999</v>
      </c>
      <c r="E61" s="370">
        <v>178.5</v>
      </c>
      <c r="F61" s="370">
        <v>191.7</v>
      </c>
    </row>
    <row r="62" spans="1:6" ht="30" x14ac:dyDescent="0.25">
      <c r="A62" s="237" t="s">
        <v>150</v>
      </c>
      <c r="B62" s="214" t="s">
        <v>106</v>
      </c>
      <c r="C62" s="214" t="s">
        <v>106</v>
      </c>
      <c r="D62" s="214">
        <v>1.1000000000000001</v>
      </c>
      <c r="E62" s="214" t="s">
        <v>106</v>
      </c>
      <c r="F62" s="214" t="s">
        <v>106</v>
      </c>
    </row>
    <row r="63" spans="1:6" x14ac:dyDescent="0.25">
      <c r="A63" s="233" t="s">
        <v>115</v>
      </c>
      <c r="B63" s="306" t="s">
        <v>106</v>
      </c>
      <c r="C63" s="307" t="s">
        <v>106</v>
      </c>
      <c r="D63" s="307">
        <v>1.9</v>
      </c>
      <c r="E63" s="307" t="s">
        <v>106</v>
      </c>
      <c r="F63" s="307" t="s">
        <v>106</v>
      </c>
    </row>
    <row r="64" spans="1:6" x14ac:dyDescent="0.25">
      <c r="A64" s="150" t="s">
        <v>116</v>
      </c>
      <c r="B64" s="310" t="s">
        <v>106</v>
      </c>
      <c r="C64" s="311" t="s">
        <v>106</v>
      </c>
      <c r="D64" s="311">
        <v>0.8</v>
      </c>
      <c r="E64" s="311" t="s">
        <v>106</v>
      </c>
      <c r="F64" s="311" t="s">
        <v>106</v>
      </c>
    </row>
    <row r="65" spans="1:6" ht="30" x14ac:dyDescent="0.25">
      <c r="A65" s="237" t="s">
        <v>153</v>
      </c>
      <c r="B65" s="214" t="s">
        <v>106</v>
      </c>
      <c r="C65" s="214" t="s">
        <v>106</v>
      </c>
      <c r="D65" s="214" t="s">
        <v>106</v>
      </c>
      <c r="E65" s="214" t="s">
        <v>106</v>
      </c>
      <c r="F65" s="214" t="s">
        <v>106</v>
      </c>
    </row>
    <row r="66" spans="1:6" x14ac:dyDescent="0.25">
      <c r="A66" s="233" t="s">
        <v>115</v>
      </c>
      <c r="B66" s="306" t="s">
        <v>106</v>
      </c>
      <c r="C66" s="307" t="s">
        <v>106</v>
      </c>
      <c r="D66" s="307" t="s">
        <v>106</v>
      </c>
      <c r="E66" s="307" t="s">
        <v>106</v>
      </c>
      <c r="F66" s="307" t="s">
        <v>106</v>
      </c>
    </row>
    <row r="67" spans="1:6" x14ac:dyDescent="0.25">
      <c r="A67" s="150" t="s">
        <v>116</v>
      </c>
      <c r="B67" s="310" t="s">
        <v>106</v>
      </c>
      <c r="C67" s="311" t="s">
        <v>106</v>
      </c>
      <c r="D67" s="311" t="s">
        <v>106</v>
      </c>
      <c r="E67" s="311" t="s">
        <v>106</v>
      </c>
      <c r="F67" s="311" t="s">
        <v>106</v>
      </c>
    </row>
    <row r="68" spans="1:6" ht="30" x14ac:dyDescent="0.25">
      <c r="A68" s="237" t="s">
        <v>152</v>
      </c>
      <c r="B68" s="214">
        <v>10</v>
      </c>
      <c r="C68" s="214">
        <v>19.600000000000001</v>
      </c>
      <c r="D68" s="214">
        <v>24.2</v>
      </c>
      <c r="E68" s="214">
        <v>31</v>
      </c>
      <c r="F68" s="214">
        <v>35</v>
      </c>
    </row>
    <row r="69" spans="1:6" x14ac:dyDescent="0.25">
      <c r="A69" s="233" t="s">
        <v>115</v>
      </c>
      <c r="B69" s="491">
        <v>8</v>
      </c>
      <c r="C69" s="378">
        <v>16.600000000000001</v>
      </c>
      <c r="D69" s="378">
        <v>19.899999999999999</v>
      </c>
      <c r="E69" s="378">
        <v>26</v>
      </c>
      <c r="F69" s="378">
        <v>30</v>
      </c>
    </row>
    <row r="70" spans="1:6" x14ac:dyDescent="0.25">
      <c r="A70" s="150" t="s">
        <v>116</v>
      </c>
      <c r="B70" s="492">
        <v>11</v>
      </c>
      <c r="C70" s="370">
        <v>22.9</v>
      </c>
      <c r="D70" s="370">
        <v>28.8</v>
      </c>
      <c r="E70" s="370">
        <v>36</v>
      </c>
      <c r="F70" s="370">
        <v>40</v>
      </c>
    </row>
  </sheetData>
  <mergeCells count="8">
    <mergeCell ref="A1:H1"/>
    <mergeCell ref="A3:H3"/>
    <mergeCell ref="B39:F39"/>
    <mergeCell ref="B40:F40"/>
    <mergeCell ref="A7:A8"/>
    <mergeCell ref="B7:F7"/>
    <mergeCell ref="B8:F8"/>
    <mergeCell ref="A39:A40"/>
  </mergeCells>
  <dataValidations count="1">
    <dataValidation type="decimal" allowBlank="1" showInputMessage="1" showErrorMessage="1" sqref="B10:F11 B9:E9" xr:uid="{70282982-FBF1-479A-8659-4DD3BF5E4174}">
      <formula1>-100000000</formula1>
      <formula2>1000000000</formula2>
    </dataValidation>
  </dataValidations>
  <pageMargins left="0.70866141732283472" right="0.11811023622047245" top="0.74803149606299213" bottom="1.02" header="0.31496062992125984" footer="0.31496062992125984"/>
  <pageSetup paperSize="9" scale="96" orientation="portrait" horizontalDpi="0" verticalDpi="0" r:id="rId1"/>
  <rowBreaks count="1" manualBreakCount="1">
    <brk id="38"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E784-E62A-4DF1-8387-F0EECDF9182A}">
  <dimension ref="A1:J54"/>
  <sheetViews>
    <sheetView zoomScaleNormal="100" workbookViewId="0">
      <selection activeCell="H9" sqref="H9"/>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3" t="s">
        <v>201</v>
      </c>
      <c r="B1" s="623"/>
      <c r="C1" s="623"/>
      <c r="D1" s="623"/>
      <c r="E1" s="623"/>
      <c r="F1" s="623"/>
      <c r="G1" s="623"/>
      <c r="H1" s="623"/>
      <c r="I1" s="623"/>
      <c r="J1" s="9"/>
    </row>
    <row r="2" spans="1:10" x14ac:dyDescent="0.25">
      <c r="A2" s="648" t="s">
        <v>29</v>
      </c>
      <c r="B2" s="648"/>
      <c r="C2" s="648"/>
      <c r="D2" s="648"/>
      <c r="E2" s="648"/>
      <c r="F2" s="648"/>
      <c r="G2" s="648"/>
      <c r="H2" s="648"/>
      <c r="I2" s="648"/>
      <c r="J2" s="38"/>
    </row>
    <row r="3" spans="1:10" ht="30.75" customHeight="1" x14ac:dyDescent="0.25">
      <c r="A3" s="649" t="s">
        <v>275</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703"/>
      <c r="B8" s="659" t="s">
        <v>126</v>
      </c>
      <c r="C8" s="699"/>
      <c r="D8" s="699"/>
      <c r="E8" s="699"/>
      <c r="F8" s="699"/>
      <c r="G8" s="13"/>
      <c r="H8" s="13"/>
      <c r="I8" s="13"/>
      <c r="J8" s="13"/>
    </row>
    <row r="9" spans="1:10" ht="30.75" customHeight="1" x14ac:dyDescent="0.25">
      <c r="A9" s="243" t="s">
        <v>155</v>
      </c>
      <c r="B9" s="230" t="s">
        <v>106</v>
      </c>
      <c r="C9" s="230" t="s">
        <v>106</v>
      </c>
      <c r="D9" s="230" t="s">
        <v>106</v>
      </c>
      <c r="E9" s="230" t="s">
        <v>106</v>
      </c>
      <c r="F9" s="230">
        <v>70</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168</v>
      </c>
      <c r="C11" s="230">
        <v>173</v>
      </c>
      <c r="D11" s="230">
        <v>170</v>
      </c>
      <c r="E11" s="230" t="s">
        <v>202</v>
      </c>
      <c r="F11" s="230" t="s">
        <v>203</v>
      </c>
      <c r="G11" s="11"/>
      <c r="H11" s="11"/>
      <c r="I11" s="11"/>
      <c r="J11" s="11"/>
    </row>
    <row r="12" spans="1:10" ht="29.1" customHeight="1" x14ac:dyDescent="0.25">
      <c r="A12" s="244" t="s">
        <v>163</v>
      </c>
      <c r="B12" s="230">
        <v>138</v>
      </c>
      <c r="C12" s="230">
        <v>138</v>
      </c>
      <c r="D12" s="230">
        <v>134</v>
      </c>
      <c r="E12" s="230">
        <v>132</v>
      </c>
      <c r="F12" s="230">
        <v>130</v>
      </c>
      <c r="G12" s="11"/>
      <c r="H12" s="11"/>
      <c r="I12" s="11"/>
      <c r="J12" s="11"/>
    </row>
    <row r="13" spans="1:10" ht="30" x14ac:dyDescent="0.25">
      <c r="A13" s="244" t="s">
        <v>158</v>
      </c>
      <c r="B13" s="230">
        <v>69</v>
      </c>
      <c r="C13" s="230">
        <v>74</v>
      </c>
      <c r="D13" s="230">
        <v>56</v>
      </c>
      <c r="E13" s="230">
        <v>79</v>
      </c>
      <c r="F13" s="230">
        <v>80</v>
      </c>
      <c r="G13" s="100"/>
    </row>
    <row r="14" spans="1:10" ht="30" x14ac:dyDescent="0.25">
      <c r="A14" s="244" t="s">
        <v>159</v>
      </c>
      <c r="B14" s="230">
        <v>123</v>
      </c>
      <c r="C14" s="230">
        <v>126</v>
      </c>
      <c r="D14" s="250">
        <v>127.4</v>
      </c>
      <c r="E14" s="230">
        <v>132</v>
      </c>
      <c r="F14" s="230">
        <v>160</v>
      </c>
      <c r="G14" s="100"/>
    </row>
    <row r="15" spans="1:10" ht="30" x14ac:dyDescent="0.25">
      <c r="A15" s="244" t="s">
        <v>164</v>
      </c>
      <c r="B15" s="230">
        <v>176</v>
      </c>
      <c r="C15" s="230">
        <v>184</v>
      </c>
      <c r="D15" s="230">
        <v>190</v>
      </c>
      <c r="E15" s="230">
        <v>195</v>
      </c>
      <c r="F15" s="230">
        <v>203</v>
      </c>
      <c r="G15" s="100"/>
    </row>
    <row r="16" spans="1:10" ht="30" x14ac:dyDescent="0.25">
      <c r="A16" s="246" t="s">
        <v>160</v>
      </c>
      <c r="B16" s="230">
        <v>52</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118</v>
      </c>
      <c r="C18" s="230">
        <v>61</v>
      </c>
      <c r="D18" s="230">
        <v>57</v>
      </c>
      <c r="E18" s="230">
        <v>64</v>
      </c>
      <c r="F18" s="230">
        <v>81</v>
      </c>
      <c r="G18" s="100"/>
    </row>
    <row r="19" spans="1:7" x14ac:dyDescent="0.25">
      <c r="A19" s="704"/>
      <c r="B19" s="678" t="s">
        <v>127</v>
      </c>
      <c r="C19" s="679"/>
      <c r="D19" s="679"/>
      <c r="E19" s="679"/>
      <c r="F19" s="679"/>
    </row>
    <row r="20" spans="1:7" x14ac:dyDescent="0.25">
      <c r="A20" s="705"/>
      <c r="B20" s="656" t="s">
        <v>128</v>
      </c>
      <c r="C20" s="655"/>
      <c r="D20" s="655"/>
      <c r="E20" s="655"/>
      <c r="F20" s="655"/>
    </row>
    <row r="21" spans="1:7" ht="30" x14ac:dyDescent="0.25">
      <c r="A21" s="172" t="s">
        <v>155</v>
      </c>
      <c r="B21" s="230" t="s">
        <v>106</v>
      </c>
      <c r="C21" s="230" t="s">
        <v>106</v>
      </c>
      <c r="D21" s="230" t="s">
        <v>106</v>
      </c>
      <c r="E21" s="230" t="s">
        <v>106</v>
      </c>
      <c r="F21" s="230">
        <v>39</v>
      </c>
    </row>
    <row r="22" spans="1:7" ht="30" x14ac:dyDescent="0.25">
      <c r="A22" s="248" t="s">
        <v>156</v>
      </c>
      <c r="B22" s="230" t="s">
        <v>106</v>
      </c>
      <c r="C22" s="230" t="s">
        <v>106</v>
      </c>
      <c r="D22" s="230" t="s">
        <v>106</v>
      </c>
      <c r="E22" s="230" t="s">
        <v>106</v>
      </c>
      <c r="F22" s="230" t="s">
        <v>106</v>
      </c>
    </row>
    <row r="23" spans="1:7" ht="30" x14ac:dyDescent="0.25">
      <c r="A23" s="244" t="s">
        <v>157</v>
      </c>
      <c r="B23" s="230">
        <v>107</v>
      </c>
      <c r="C23" s="230">
        <v>117</v>
      </c>
      <c r="D23" s="230">
        <v>122</v>
      </c>
      <c r="E23" s="230" t="s">
        <v>204</v>
      </c>
      <c r="F23" s="230" t="s">
        <v>205</v>
      </c>
    </row>
    <row r="24" spans="1:7" ht="30" x14ac:dyDescent="0.25">
      <c r="A24" s="153" t="s">
        <v>163</v>
      </c>
      <c r="B24" s="230">
        <v>118</v>
      </c>
      <c r="C24" s="230">
        <v>118</v>
      </c>
      <c r="D24" s="230">
        <v>117</v>
      </c>
      <c r="E24" s="230">
        <v>117</v>
      </c>
      <c r="F24" s="230">
        <v>117</v>
      </c>
    </row>
    <row r="25" spans="1:7" ht="30" x14ac:dyDescent="0.25">
      <c r="A25" s="253" t="s">
        <v>158</v>
      </c>
      <c r="B25" s="230">
        <v>53</v>
      </c>
      <c r="C25" s="230">
        <v>55</v>
      </c>
      <c r="D25" s="230">
        <v>76</v>
      </c>
      <c r="E25" s="230">
        <v>68</v>
      </c>
      <c r="F25" s="230">
        <v>66</v>
      </c>
    </row>
    <row r="26" spans="1:7" ht="30" x14ac:dyDescent="0.25">
      <c r="A26" s="244" t="s">
        <v>159</v>
      </c>
      <c r="B26" s="230">
        <v>116</v>
      </c>
      <c r="C26" s="230">
        <v>120</v>
      </c>
      <c r="D26" s="250">
        <v>122.7</v>
      </c>
      <c r="E26" s="230">
        <v>129</v>
      </c>
      <c r="F26" s="230">
        <v>157</v>
      </c>
    </row>
    <row r="27" spans="1:7" ht="30" x14ac:dyDescent="0.25">
      <c r="A27" s="242" t="s">
        <v>164</v>
      </c>
      <c r="B27" s="230">
        <v>151</v>
      </c>
      <c r="C27" s="230">
        <v>162</v>
      </c>
      <c r="D27" s="230">
        <v>171</v>
      </c>
      <c r="E27" s="230">
        <v>178</v>
      </c>
      <c r="F27" s="230">
        <v>186</v>
      </c>
    </row>
    <row r="28" spans="1:7" ht="30" x14ac:dyDescent="0.25">
      <c r="A28" s="244" t="s">
        <v>160</v>
      </c>
      <c r="B28" s="230">
        <v>13</v>
      </c>
      <c r="C28" s="230" t="s">
        <v>106</v>
      </c>
      <c r="D28" s="230" t="s">
        <v>106</v>
      </c>
      <c r="E28" s="230" t="s">
        <v>106</v>
      </c>
      <c r="F28" s="230" t="s">
        <v>106</v>
      </c>
    </row>
    <row r="29" spans="1:7" ht="30" x14ac:dyDescent="0.25">
      <c r="A29" s="248" t="s">
        <v>161</v>
      </c>
      <c r="B29" s="245" t="s">
        <v>106</v>
      </c>
      <c r="C29" s="230" t="s">
        <v>106</v>
      </c>
      <c r="D29" s="230" t="s">
        <v>106</v>
      </c>
      <c r="E29" s="230" t="s">
        <v>106</v>
      </c>
      <c r="F29" s="230" t="s">
        <v>106</v>
      </c>
    </row>
    <row r="30" spans="1:7" ht="30" x14ac:dyDescent="0.25">
      <c r="A30" s="249" t="s">
        <v>162</v>
      </c>
      <c r="B30" s="247">
        <v>43</v>
      </c>
      <c r="C30" s="63">
        <v>38</v>
      </c>
      <c r="D30" s="63">
        <v>40</v>
      </c>
      <c r="E30" s="63">
        <v>52</v>
      </c>
      <c r="F30" s="251">
        <v>69.400000000000006</v>
      </c>
    </row>
    <row r="31" spans="1:7" x14ac:dyDescent="0.25">
      <c r="A31" s="173"/>
      <c r="B31" s="100"/>
      <c r="C31" s="100"/>
      <c r="D31" s="100"/>
      <c r="E31" s="100"/>
      <c r="F31" s="100"/>
    </row>
    <row r="32" spans="1:7" ht="75.75" customHeight="1" x14ac:dyDescent="0.25">
      <c r="A32" s="702" t="s">
        <v>272</v>
      </c>
      <c r="B32" s="702"/>
      <c r="C32" s="702"/>
      <c r="D32" s="702"/>
      <c r="E32" s="702"/>
      <c r="F32" s="702"/>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1">
    <mergeCell ref="A32:F32"/>
    <mergeCell ref="B19:F19"/>
    <mergeCell ref="B20:F20"/>
    <mergeCell ref="A1:I1"/>
    <mergeCell ref="A2:I2"/>
    <mergeCell ref="A3:I3"/>
    <mergeCell ref="A4:I4"/>
    <mergeCell ref="A7:A8"/>
    <mergeCell ref="B7:F7"/>
    <mergeCell ref="B8:F8"/>
    <mergeCell ref="A19:A20"/>
  </mergeCells>
  <pageMargins left="0.70866141732283472" right="0.70866141732283472" top="0.34" bottom="0.15748031496062992" header="0.31496062992125984" footer="0.17"/>
  <pageSetup paperSize="9" scale="95"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37BC-A486-4329-B1E1-3480957BED55}">
  <dimension ref="A1:J54"/>
  <sheetViews>
    <sheetView zoomScaleNormal="100" workbookViewId="0">
      <selection sqref="A1:I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3" t="s">
        <v>494</v>
      </c>
      <c r="B1" s="623"/>
      <c r="C1" s="623"/>
      <c r="D1" s="623"/>
      <c r="E1" s="623"/>
      <c r="F1" s="623"/>
      <c r="G1" s="623"/>
      <c r="H1" s="623"/>
      <c r="I1" s="623"/>
      <c r="J1" s="9"/>
    </row>
    <row r="2" spans="1:10" x14ac:dyDescent="0.25">
      <c r="A2" s="648" t="s">
        <v>29</v>
      </c>
      <c r="B2" s="648"/>
      <c r="C2" s="648"/>
      <c r="D2" s="648"/>
      <c r="E2" s="648"/>
      <c r="F2" s="648"/>
      <c r="G2" s="648"/>
      <c r="H2" s="648"/>
      <c r="I2" s="648"/>
      <c r="J2" s="38"/>
    </row>
    <row r="3" spans="1:10" ht="30.75" customHeight="1" x14ac:dyDescent="0.25">
      <c r="A3" s="649" t="s">
        <v>277</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6"/>
      <c r="B6" s="26">
        <v>2020</v>
      </c>
      <c r="C6" s="24">
        <v>2021</v>
      </c>
      <c r="D6" s="24">
        <v>2022</v>
      </c>
      <c r="E6" s="24">
        <v>2023</v>
      </c>
      <c r="F6" s="23">
        <v>2024</v>
      </c>
      <c r="G6" s="13"/>
      <c r="H6" s="13"/>
      <c r="I6" s="13"/>
      <c r="J6" s="13"/>
    </row>
    <row r="7" spans="1:10" ht="12.95" customHeight="1" x14ac:dyDescent="0.25">
      <c r="A7" s="706"/>
      <c r="B7" s="683" t="s">
        <v>43</v>
      </c>
      <c r="C7" s="694"/>
      <c r="D7" s="694"/>
      <c r="E7" s="694"/>
      <c r="F7" s="694"/>
      <c r="G7" s="13"/>
      <c r="H7" s="13"/>
      <c r="I7" s="13"/>
      <c r="J7" s="13"/>
    </row>
    <row r="8" spans="1:10" ht="12.95" customHeight="1" x14ac:dyDescent="0.25">
      <c r="A8" s="703"/>
      <c r="B8" s="659" t="s">
        <v>45</v>
      </c>
      <c r="C8" s="699"/>
      <c r="D8" s="699"/>
      <c r="E8" s="699"/>
      <c r="F8" s="699"/>
      <c r="G8" s="13"/>
      <c r="H8" s="13"/>
      <c r="I8" s="13"/>
      <c r="J8" s="13"/>
    </row>
    <row r="9" spans="1:10" ht="30.75" customHeight="1" x14ac:dyDescent="0.25">
      <c r="A9" s="243" t="s">
        <v>155</v>
      </c>
      <c r="B9" s="230" t="s">
        <v>106</v>
      </c>
      <c r="C9" s="230" t="s">
        <v>106</v>
      </c>
      <c r="D9" s="230" t="s">
        <v>106</v>
      </c>
      <c r="E9" s="230" t="s">
        <v>106</v>
      </c>
      <c r="F9" s="230">
        <v>114</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195</v>
      </c>
      <c r="C11" s="230">
        <v>198</v>
      </c>
      <c r="D11" s="230">
        <v>218</v>
      </c>
      <c r="E11" s="230">
        <v>227</v>
      </c>
      <c r="F11" s="230">
        <v>210</v>
      </c>
      <c r="G11" s="11"/>
      <c r="H11" s="11"/>
      <c r="I11" s="11"/>
      <c r="J11" s="11"/>
    </row>
    <row r="12" spans="1:10" ht="29.1" customHeight="1" x14ac:dyDescent="0.25">
      <c r="A12" s="244" t="s">
        <v>163</v>
      </c>
      <c r="B12" s="230">
        <v>141</v>
      </c>
      <c r="C12" s="230">
        <v>142</v>
      </c>
      <c r="D12" s="230">
        <v>142</v>
      </c>
      <c r="E12" s="230">
        <v>140</v>
      </c>
      <c r="F12" s="230">
        <v>147</v>
      </c>
      <c r="G12" s="11"/>
      <c r="H12" s="11"/>
      <c r="I12" s="11"/>
      <c r="J12" s="11"/>
    </row>
    <row r="13" spans="1:10" ht="30" x14ac:dyDescent="0.25">
      <c r="A13" s="244" t="s">
        <v>158</v>
      </c>
      <c r="B13" s="230">
        <v>106</v>
      </c>
      <c r="C13" s="230">
        <v>105</v>
      </c>
      <c r="D13" s="230">
        <v>228</v>
      </c>
      <c r="E13" s="230">
        <v>101</v>
      </c>
      <c r="F13" s="230">
        <v>90</v>
      </c>
      <c r="G13" s="100"/>
    </row>
    <row r="14" spans="1:10" ht="30" x14ac:dyDescent="0.25">
      <c r="A14" s="244" t="s">
        <v>159</v>
      </c>
      <c r="B14" s="230">
        <v>167</v>
      </c>
      <c r="C14" s="230">
        <v>172</v>
      </c>
      <c r="D14" s="250">
        <v>159.04365904365901</v>
      </c>
      <c r="E14" s="230">
        <v>160</v>
      </c>
      <c r="F14" s="230">
        <v>167</v>
      </c>
      <c r="G14" s="100"/>
    </row>
    <row r="15" spans="1:10" ht="30" x14ac:dyDescent="0.25">
      <c r="A15" s="244" t="s">
        <v>164</v>
      </c>
      <c r="B15" s="230">
        <v>267</v>
      </c>
      <c r="C15" s="230">
        <v>264</v>
      </c>
      <c r="D15" s="230">
        <v>261</v>
      </c>
      <c r="E15" s="230">
        <v>254</v>
      </c>
      <c r="F15" s="230">
        <v>256</v>
      </c>
      <c r="G15" s="100"/>
    </row>
    <row r="16" spans="1:10" ht="30" x14ac:dyDescent="0.25">
      <c r="A16" s="246" t="s">
        <v>160</v>
      </c>
      <c r="B16" s="230">
        <v>88</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55</v>
      </c>
      <c r="C18" s="230">
        <v>44</v>
      </c>
      <c r="D18" s="230">
        <v>40</v>
      </c>
      <c r="E18" s="230">
        <v>40</v>
      </c>
      <c r="F18" s="250">
        <v>39.525826871671804</v>
      </c>
      <c r="G18" s="100"/>
    </row>
    <row r="19" spans="1:7" ht="12.95" customHeight="1" x14ac:dyDescent="0.25">
      <c r="A19" s="704"/>
      <c r="B19" s="678" t="s">
        <v>127</v>
      </c>
      <c r="C19" s="679"/>
      <c r="D19" s="679"/>
      <c r="E19" s="679"/>
      <c r="F19" s="679"/>
    </row>
    <row r="20" spans="1:7" ht="12.95" customHeight="1" x14ac:dyDescent="0.25">
      <c r="A20" s="705"/>
      <c r="B20" s="656" t="s">
        <v>128</v>
      </c>
      <c r="C20" s="655"/>
      <c r="D20" s="655"/>
      <c r="E20" s="655"/>
      <c r="F20" s="655"/>
    </row>
    <row r="21" spans="1:7" ht="30" x14ac:dyDescent="0.25">
      <c r="A21" s="243" t="s">
        <v>155</v>
      </c>
      <c r="B21" s="230" t="s">
        <v>106</v>
      </c>
      <c r="C21" s="230" t="s">
        <v>106</v>
      </c>
      <c r="D21" s="230" t="s">
        <v>106</v>
      </c>
      <c r="E21" s="230" t="s">
        <v>106</v>
      </c>
      <c r="F21" s="230">
        <v>103</v>
      </c>
    </row>
    <row r="22" spans="1:7" ht="30" x14ac:dyDescent="0.25">
      <c r="A22" s="244" t="s">
        <v>156</v>
      </c>
      <c r="B22" s="230" t="s">
        <v>106</v>
      </c>
      <c r="C22" s="230" t="s">
        <v>106</v>
      </c>
      <c r="D22" s="230" t="s">
        <v>106</v>
      </c>
      <c r="E22" s="230" t="s">
        <v>106</v>
      </c>
      <c r="F22" s="230" t="s">
        <v>106</v>
      </c>
    </row>
    <row r="23" spans="1:7" ht="30" x14ac:dyDescent="0.25">
      <c r="A23" s="244" t="s">
        <v>157</v>
      </c>
      <c r="B23" s="230">
        <v>156</v>
      </c>
      <c r="C23" s="230">
        <v>168</v>
      </c>
      <c r="D23" s="230">
        <v>182</v>
      </c>
      <c r="E23" s="230">
        <v>186</v>
      </c>
      <c r="F23" s="230">
        <v>171</v>
      </c>
    </row>
    <row r="24" spans="1:7" ht="30" x14ac:dyDescent="0.25">
      <c r="A24" s="244" t="s">
        <v>163</v>
      </c>
      <c r="B24" s="230">
        <v>132</v>
      </c>
      <c r="C24" s="230">
        <v>132</v>
      </c>
      <c r="D24" s="230">
        <v>133</v>
      </c>
      <c r="E24" s="230">
        <v>133</v>
      </c>
      <c r="F24" s="230">
        <v>138</v>
      </c>
      <c r="G24" s="100"/>
    </row>
    <row r="25" spans="1:7" ht="30" x14ac:dyDescent="0.25">
      <c r="A25" s="244" t="s">
        <v>158</v>
      </c>
      <c r="B25" s="230">
        <v>83</v>
      </c>
      <c r="C25" s="230">
        <v>78</v>
      </c>
      <c r="D25" s="230">
        <v>175</v>
      </c>
      <c r="E25" s="230">
        <v>82</v>
      </c>
      <c r="F25" s="230">
        <v>74</v>
      </c>
      <c r="G25" s="100"/>
    </row>
    <row r="26" spans="1:7" ht="30" x14ac:dyDescent="0.25">
      <c r="A26" s="244" t="s">
        <v>159</v>
      </c>
      <c r="B26" s="230">
        <v>165</v>
      </c>
      <c r="C26" s="230">
        <v>168</v>
      </c>
      <c r="D26" s="250">
        <v>156.84132633285199</v>
      </c>
      <c r="E26" s="230">
        <v>157</v>
      </c>
      <c r="F26" s="230">
        <v>163</v>
      </c>
    </row>
    <row r="27" spans="1:7" ht="30" x14ac:dyDescent="0.25">
      <c r="A27" s="244" t="s">
        <v>164</v>
      </c>
      <c r="B27" s="230">
        <v>251</v>
      </c>
      <c r="C27" s="230">
        <v>250</v>
      </c>
      <c r="D27" s="230">
        <v>249</v>
      </c>
      <c r="E27" s="230">
        <v>244</v>
      </c>
      <c r="F27" s="230">
        <v>244</v>
      </c>
    </row>
    <row r="28" spans="1:7" ht="30" x14ac:dyDescent="0.25">
      <c r="A28" s="246" t="s">
        <v>160</v>
      </c>
      <c r="B28" s="230">
        <v>42</v>
      </c>
      <c r="C28" s="230" t="s">
        <v>106</v>
      </c>
      <c r="D28" s="230" t="s">
        <v>106</v>
      </c>
      <c r="E28" s="230" t="s">
        <v>106</v>
      </c>
      <c r="F28" s="230" t="s">
        <v>106</v>
      </c>
    </row>
    <row r="29" spans="1:7" ht="30" x14ac:dyDescent="0.25">
      <c r="A29" s="244" t="s">
        <v>161</v>
      </c>
      <c r="B29" s="230" t="s">
        <v>106</v>
      </c>
      <c r="C29" s="230" t="s">
        <v>106</v>
      </c>
      <c r="D29" s="230" t="s">
        <v>106</v>
      </c>
      <c r="E29" s="230" t="s">
        <v>106</v>
      </c>
      <c r="F29" s="230" t="s">
        <v>106</v>
      </c>
    </row>
    <row r="30" spans="1:7" ht="30" x14ac:dyDescent="0.25">
      <c r="A30" s="249" t="s">
        <v>162</v>
      </c>
      <c r="B30" s="63">
        <v>51</v>
      </c>
      <c r="C30" s="63">
        <v>43</v>
      </c>
      <c r="D30" s="63">
        <v>38</v>
      </c>
      <c r="E30" s="63">
        <v>38</v>
      </c>
      <c r="F30" s="251">
        <v>38.987025495355297</v>
      </c>
    </row>
    <row r="31" spans="1:7" x14ac:dyDescent="0.25">
      <c r="A31" s="173"/>
      <c r="B31" s="100"/>
      <c r="C31" s="100"/>
      <c r="D31" s="100"/>
      <c r="E31" s="100"/>
      <c r="F31" s="100"/>
    </row>
    <row r="32" spans="1:7" x14ac:dyDescent="0.25">
      <c r="A32" s="175"/>
      <c r="B32" s="100"/>
      <c r="C32" s="100"/>
      <c r="D32" s="100"/>
      <c r="E32" s="100"/>
      <c r="F32" s="100"/>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0">
    <mergeCell ref="A19:A20"/>
    <mergeCell ref="B19:F19"/>
    <mergeCell ref="B20:F20"/>
    <mergeCell ref="A1:I1"/>
    <mergeCell ref="A2:I2"/>
    <mergeCell ref="A3:I3"/>
    <mergeCell ref="A4:I4"/>
    <mergeCell ref="A7:A8"/>
    <mergeCell ref="B7:F7"/>
    <mergeCell ref="B8:F8"/>
  </mergeCells>
  <pageMargins left="0.7" right="0.7" top="0.75" bottom="0.16"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FC38-57DA-42BE-8FC6-718412110D7F}">
  <dimension ref="A1:P27"/>
  <sheetViews>
    <sheetView topLeftCell="A19" zoomScaleNormal="100" workbookViewId="0">
      <selection activeCell="A3" sqref="A3"/>
    </sheetView>
  </sheetViews>
  <sheetFormatPr defaultRowHeight="15" x14ac:dyDescent="0.25"/>
  <cols>
    <col min="1" max="1" width="58.140625" style="99" customWidth="1"/>
    <col min="2" max="2" width="9.7109375" style="147" customWidth="1"/>
    <col min="3" max="3" width="9.7109375" style="99" customWidth="1"/>
    <col min="4" max="4" width="9.7109375" style="147" customWidth="1"/>
    <col min="5" max="10" width="9.7109375" style="99" customWidth="1"/>
    <col min="11" max="11" width="9.7109375" style="53" customWidth="1"/>
    <col min="12" max="13" width="9.7109375" style="99" customWidth="1"/>
    <col min="14" max="14" width="7.5703125" style="99" customWidth="1"/>
    <col min="15" max="15" width="7.85546875" style="99" customWidth="1"/>
    <col min="16" max="16" width="13.7109375" style="99" customWidth="1"/>
    <col min="17" max="17" width="19.85546875" style="99" customWidth="1"/>
    <col min="18" max="18" width="17.85546875" style="99" customWidth="1"/>
    <col min="19" max="19" width="11.140625" style="99" customWidth="1"/>
    <col min="20" max="20" width="10.7109375" style="99" customWidth="1"/>
    <col min="21" max="21" width="15.42578125" style="99" customWidth="1"/>
    <col min="22" max="22" width="12.85546875" style="99" customWidth="1"/>
    <col min="23" max="23" width="21.28515625" style="99" customWidth="1"/>
    <col min="24" max="24" width="17" style="99" customWidth="1"/>
    <col min="25" max="25" width="10.5703125" style="99" customWidth="1"/>
    <col min="26" max="26" width="12.5703125" style="99" customWidth="1"/>
    <col min="27" max="27" width="14" style="99" customWidth="1"/>
    <col min="28" max="28" width="21.85546875" style="99" customWidth="1"/>
    <col min="29" max="29" width="14.42578125" style="99" customWidth="1"/>
    <col min="30" max="30" width="22.7109375" style="99" customWidth="1"/>
    <col min="31" max="31" width="23.7109375" style="99" customWidth="1"/>
    <col min="32" max="16384" width="9.140625" style="99"/>
  </cols>
  <sheetData>
    <row r="1" spans="1:16" ht="15.75" customHeight="1" x14ac:dyDescent="0.25">
      <c r="A1" s="60" t="s">
        <v>59</v>
      </c>
      <c r="B1" s="60"/>
      <c r="C1" s="60"/>
      <c r="D1" s="60"/>
      <c r="E1" s="60"/>
      <c r="F1" s="60"/>
      <c r="G1" s="60"/>
      <c r="H1" s="60"/>
      <c r="I1" s="85"/>
      <c r="J1" s="85"/>
      <c r="K1" s="85"/>
      <c r="L1" s="85"/>
      <c r="M1" s="85"/>
      <c r="N1" s="9"/>
    </row>
    <row r="2" spans="1:16" x14ac:dyDescent="0.25">
      <c r="A2" s="77" t="s">
        <v>445</v>
      </c>
      <c r="B2" s="77"/>
      <c r="C2" s="77"/>
      <c r="D2" s="77"/>
      <c r="E2" s="77"/>
      <c r="F2" s="77"/>
      <c r="G2" s="77"/>
      <c r="H2" s="77"/>
      <c r="I2" s="77"/>
      <c r="J2" s="77"/>
      <c r="K2" s="181"/>
      <c r="L2" s="77"/>
      <c r="M2" s="77"/>
      <c r="N2" s="38"/>
    </row>
    <row r="3" spans="1:16" s="39" customFormat="1" ht="15" customHeight="1" x14ac:dyDescent="0.25">
      <c r="A3" s="39" t="s">
        <v>217</v>
      </c>
      <c r="K3" s="182"/>
    </row>
    <row r="4" spans="1:16" x14ac:dyDescent="0.25">
      <c r="A4" s="10" t="s">
        <v>219</v>
      </c>
      <c r="B4" s="10"/>
      <c r="C4" s="10"/>
      <c r="D4" s="10"/>
      <c r="E4" s="10"/>
      <c r="F4" s="10"/>
      <c r="G4" s="10"/>
      <c r="H4" s="10"/>
      <c r="I4" s="10"/>
      <c r="J4" s="10"/>
      <c r="K4" s="183"/>
      <c r="L4" s="10"/>
      <c r="M4" s="10"/>
      <c r="N4" s="10"/>
    </row>
    <row r="5" spans="1:16" ht="10.5" customHeight="1" x14ac:dyDescent="0.25">
      <c r="K5" s="94"/>
      <c r="L5" s="100"/>
      <c r="M5" s="100"/>
      <c r="N5" s="100"/>
    </row>
    <row r="6" spans="1:16" ht="33.75" customHeight="1" x14ac:dyDescent="0.25">
      <c r="A6" s="711"/>
      <c r="B6" s="709" t="s">
        <v>15</v>
      </c>
      <c r="C6" s="710"/>
      <c r="D6" s="708" t="s">
        <v>17</v>
      </c>
      <c r="E6" s="708"/>
      <c r="F6" s="708" t="s">
        <v>18</v>
      </c>
      <c r="G6" s="708"/>
      <c r="H6" s="708" t="s">
        <v>278</v>
      </c>
      <c r="I6" s="708"/>
      <c r="J6" s="708" t="s">
        <v>20</v>
      </c>
      <c r="K6" s="708"/>
      <c r="L6" s="708" t="s">
        <v>24</v>
      </c>
      <c r="M6" s="709"/>
      <c r="N6" s="90"/>
      <c r="O6" s="90"/>
    </row>
    <row r="7" spans="1:16" ht="36" customHeight="1" x14ac:dyDescent="0.25">
      <c r="A7" s="712"/>
      <c r="B7" s="58" t="s">
        <v>52</v>
      </c>
      <c r="C7" s="350" t="s">
        <v>218</v>
      </c>
      <c r="D7" s="58" t="s">
        <v>52</v>
      </c>
      <c r="E7" s="350" t="s">
        <v>218</v>
      </c>
      <c r="F7" s="58" t="s">
        <v>52</v>
      </c>
      <c r="G7" s="350" t="s">
        <v>218</v>
      </c>
      <c r="H7" s="58" t="s">
        <v>52</v>
      </c>
      <c r="I7" s="350" t="s">
        <v>218</v>
      </c>
      <c r="J7" s="58" t="s">
        <v>52</v>
      </c>
      <c r="K7" s="350" t="s">
        <v>218</v>
      </c>
      <c r="L7" s="58" t="s">
        <v>52</v>
      </c>
      <c r="M7" s="351" t="s">
        <v>218</v>
      </c>
      <c r="N7" s="90"/>
      <c r="O7" s="90"/>
      <c r="P7" s="90"/>
    </row>
    <row r="8" spans="1:16" ht="108" customHeight="1" x14ac:dyDescent="0.25">
      <c r="A8" s="497" t="s">
        <v>220</v>
      </c>
      <c r="B8" s="504">
        <v>82.6</v>
      </c>
      <c r="C8" s="388">
        <v>86.5</v>
      </c>
      <c r="D8" s="388">
        <v>52.7</v>
      </c>
      <c r="E8" s="433">
        <v>89</v>
      </c>
      <c r="F8" s="388">
        <v>16.600000000000001</v>
      </c>
      <c r="G8" s="505">
        <v>24.2</v>
      </c>
      <c r="H8" s="433">
        <v>16.5</v>
      </c>
      <c r="I8" s="433">
        <v>25</v>
      </c>
      <c r="J8" s="388">
        <v>36.700000000000003</v>
      </c>
      <c r="K8" s="505">
        <v>60.9</v>
      </c>
      <c r="L8" s="388">
        <v>45.6</v>
      </c>
      <c r="M8" s="388">
        <v>71.099999999999994</v>
      </c>
      <c r="N8" s="100"/>
      <c r="O8" s="100"/>
      <c r="P8" s="100"/>
    </row>
    <row r="9" spans="1:16" ht="75" x14ac:dyDescent="0.25">
      <c r="A9" s="498" t="s">
        <v>221</v>
      </c>
      <c r="B9" s="506">
        <v>78.5</v>
      </c>
      <c r="C9" s="389">
        <v>80.7</v>
      </c>
      <c r="D9" s="507">
        <v>86.8</v>
      </c>
      <c r="E9" s="507">
        <v>99.1</v>
      </c>
      <c r="F9" s="508">
        <v>50</v>
      </c>
      <c r="G9" s="507">
        <v>67.2</v>
      </c>
      <c r="H9" s="507">
        <v>14.2</v>
      </c>
      <c r="I9" s="507">
        <v>19.5</v>
      </c>
      <c r="J9" s="507">
        <v>75.2</v>
      </c>
      <c r="K9" s="509">
        <v>85.6</v>
      </c>
      <c r="L9" s="507">
        <v>16.5</v>
      </c>
      <c r="M9" s="507">
        <v>25.6</v>
      </c>
      <c r="N9" s="100"/>
      <c r="O9" s="100"/>
      <c r="P9" s="100"/>
    </row>
    <row r="10" spans="1:16" ht="45.75" customHeight="1" x14ac:dyDescent="0.25">
      <c r="A10" s="498" t="s">
        <v>222</v>
      </c>
      <c r="B10" s="506">
        <v>44.2</v>
      </c>
      <c r="C10" s="389">
        <v>46.7</v>
      </c>
      <c r="D10" s="507">
        <v>22.5</v>
      </c>
      <c r="E10" s="508">
        <v>50</v>
      </c>
      <c r="F10" s="507">
        <v>42.9</v>
      </c>
      <c r="G10" s="507">
        <v>61.6</v>
      </c>
      <c r="H10" s="507">
        <v>9.1</v>
      </c>
      <c r="I10" s="507">
        <v>12.8</v>
      </c>
      <c r="J10" s="507">
        <v>27.3</v>
      </c>
      <c r="K10" s="509">
        <v>49.6</v>
      </c>
      <c r="L10" s="507">
        <v>15.1</v>
      </c>
      <c r="M10" s="507">
        <v>27.5</v>
      </c>
      <c r="N10" s="100"/>
      <c r="O10" s="100"/>
      <c r="P10" s="100"/>
    </row>
    <row r="11" spans="1:16" ht="76.5" customHeight="1" x14ac:dyDescent="0.25">
      <c r="A11" s="499" t="s">
        <v>223</v>
      </c>
      <c r="B11" s="506">
        <v>30.3</v>
      </c>
      <c r="C11" s="389">
        <v>31.7</v>
      </c>
      <c r="D11" s="507">
        <v>23.3</v>
      </c>
      <c r="E11" s="507">
        <v>54.1</v>
      </c>
      <c r="F11" s="507">
        <v>16.5</v>
      </c>
      <c r="G11" s="507">
        <v>26.6</v>
      </c>
      <c r="H11" s="508">
        <v>7.5</v>
      </c>
      <c r="I11" s="508">
        <v>9</v>
      </c>
      <c r="J11" s="507">
        <v>15.6</v>
      </c>
      <c r="K11" s="509">
        <v>26.4</v>
      </c>
      <c r="L11" s="508">
        <v>8</v>
      </c>
      <c r="M11" s="508">
        <v>10</v>
      </c>
      <c r="N11" s="100"/>
      <c r="O11" s="100"/>
      <c r="P11" s="100"/>
    </row>
    <row r="12" spans="1:16" ht="60" x14ac:dyDescent="0.25">
      <c r="A12" s="501" t="s">
        <v>224</v>
      </c>
      <c r="B12" s="506">
        <v>22.6</v>
      </c>
      <c r="C12" s="389">
        <v>23.8</v>
      </c>
      <c r="D12" s="507">
        <v>47.5</v>
      </c>
      <c r="E12" s="507">
        <v>80.400000000000006</v>
      </c>
      <c r="F12" s="507">
        <v>23.4</v>
      </c>
      <c r="G12" s="507">
        <v>33.299999999999997</v>
      </c>
      <c r="H12" s="507">
        <v>6.3</v>
      </c>
      <c r="I12" s="507">
        <v>7.2</v>
      </c>
      <c r="J12" s="507">
        <v>13.4</v>
      </c>
      <c r="K12" s="509">
        <v>22.7</v>
      </c>
      <c r="L12" s="507">
        <v>6.9</v>
      </c>
      <c r="M12" s="507">
        <v>8.1999999999999993</v>
      </c>
      <c r="N12" s="100"/>
      <c r="O12" s="100"/>
      <c r="P12" s="100"/>
    </row>
    <row r="13" spans="1:16" ht="75" x14ac:dyDescent="0.25">
      <c r="A13" s="501" t="s">
        <v>225</v>
      </c>
      <c r="B13" s="506">
        <v>23.5</v>
      </c>
      <c r="C13" s="389">
        <v>25.6</v>
      </c>
      <c r="D13" s="507">
        <v>13.1</v>
      </c>
      <c r="E13" s="507">
        <v>48.1</v>
      </c>
      <c r="F13" s="507">
        <v>26.2</v>
      </c>
      <c r="G13" s="508">
        <v>40</v>
      </c>
      <c r="H13" s="507">
        <v>8.4</v>
      </c>
      <c r="I13" s="507">
        <v>11.9</v>
      </c>
      <c r="J13" s="507">
        <v>12.1</v>
      </c>
      <c r="K13" s="509">
        <v>34.200000000000003</v>
      </c>
      <c r="L13" s="507">
        <v>7.7</v>
      </c>
      <c r="M13" s="507">
        <v>15.5</v>
      </c>
      <c r="N13" s="100"/>
      <c r="O13" s="100"/>
      <c r="P13" s="100"/>
    </row>
    <row r="14" spans="1:16" ht="63.75" customHeight="1" x14ac:dyDescent="0.25">
      <c r="A14" s="502" t="s">
        <v>226</v>
      </c>
      <c r="B14" s="506">
        <v>22.9</v>
      </c>
      <c r="C14" s="389">
        <v>23.8</v>
      </c>
      <c r="D14" s="507">
        <v>45.3</v>
      </c>
      <c r="E14" s="507">
        <v>86.3</v>
      </c>
      <c r="F14" s="507">
        <v>21.6</v>
      </c>
      <c r="G14" s="507">
        <v>30.5</v>
      </c>
      <c r="H14" s="507">
        <v>8.8000000000000007</v>
      </c>
      <c r="I14" s="507">
        <v>10.7</v>
      </c>
      <c r="J14" s="507">
        <v>24</v>
      </c>
      <c r="K14" s="509">
        <v>38.1</v>
      </c>
      <c r="L14" s="507">
        <v>9.6</v>
      </c>
      <c r="M14" s="507">
        <v>15.4</v>
      </c>
      <c r="N14" s="100"/>
      <c r="O14" s="100"/>
      <c r="P14" s="100"/>
    </row>
    <row r="15" spans="1:16" ht="90.75" customHeight="1" x14ac:dyDescent="0.25">
      <c r="A15" s="501" t="s">
        <v>227</v>
      </c>
      <c r="B15" s="506">
        <v>7.1</v>
      </c>
      <c r="C15" s="389">
        <v>8.5</v>
      </c>
      <c r="D15" s="507">
        <v>48.9</v>
      </c>
      <c r="E15" s="507">
        <v>80.7</v>
      </c>
      <c r="F15" s="507">
        <v>15.5</v>
      </c>
      <c r="G15" s="507">
        <v>22.4</v>
      </c>
      <c r="H15" s="507" t="s">
        <v>169</v>
      </c>
      <c r="I15" s="507" t="s">
        <v>169</v>
      </c>
      <c r="J15" s="507">
        <v>15.3</v>
      </c>
      <c r="K15" s="510">
        <v>23</v>
      </c>
      <c r="L15" s="507" t="s">
        <v>169</v>
      </c>
      <c r="M15" s="507" t="s">
        <v>169</v>
      </c>
      <c r="N15" s="100"/>
      <c r="O15" s="100"/>
      <c r="P15" s="100"/>
    </row>
    <row r="16" spans="1:16" ht="75" x14ac:dyDescent="0.25">
      <c r="A16" s="503" t="s">
        <v>228</v>
      </c>
      <c r="B16" s="506">
        <v>13.8</v>
      </c>
      <c r="C16" s="389">
        <v>15.4</v>
      </c>
      <c r="D16" s="507">
        <v>37.6</v>
      </c>
      <c r="E16" s="507">
        <v>69.3</v>
      </c>
      <c r="F16" s="507" t="s">
        <v>169</v>
      </c>
      <c r="G16" s="507" t="s">
        <v>169</v>
      </c>
      <c r="H16" s="507" t="s">
        <v>169</v>
      </c>
      <c r="I16" s="507" t="s">
        <v>169</v>
      </c>
      <c r="J16" s="507">
        <v>10.7</v>
      </c>
      <c r="K16" s="509">
        <v>16.600000000000001</v>
      </c>
      <c r="L16" s="507" t="s">
        <v>169</v>
      </c>
      <c r="M16" s="507" t="s">
        <v>169</v>
      </c>
      <c r="N16" s="100"/>
      <c r="O16" s="100"/>
      <c r="P16" s="100"/>
    </row>
    <row r="17" spans="1:16" ht="44.25" customHeight="1" x14ac:dyDescent="0.25">
      <c r="A17" s="501" t="s">
        <v>229</v>
      </c>
      <c r="B17" s="506">
        <v>15.9</v>
      </c>
      <c r="C17" s="389">
        <v>17.600000000000001</v>
      </c>
      <c r="D17" s="507">
        <v>37.1</v>
      </c>
      <c r="E17" s="507">
        <v>65.8</v>
      </c>
      <c r="F17" s="507" t="s">
        <v>169</v>
      </c>
      <c r="G17" s="507" t="s">
        <v>169</v>
      </c>
      <c r="H17" s="507" t="s">
        <v>169</v>
      </c>
      <c r="I17" s="507" t="s">
        <v>169</v>
      </c>
      <c r="J17" s="507">
        <v>14.9</v>
      </c>
      <c r="K17" s="509">
        <v>20.2</v>
      </c>
      <c r="L17" s="507" t="s">
        <v>169</v>
      </c>
      <c r="M17" s="507" t="s">
        <v>169</v>
      </c>
      <c r="N17" s="100"/>
      <c r="O17" s="100"/>
      <c r="P17" s="100"/>
    </row>
    <row r="18" spans="1:16" ht="60" customHeight="1" x14ac:dyDescent="0.25">
      <c r="A18" s="500" t="s">
        <v>230</v>
      </c>
      <c r="B18" s="511">
        <v>9.1</v>
      </c>
      <c r="C18" s="427">
        <v>9.5</v>
      </c>
      <c r="D18" s="427">
        <v>1.8</v>
      </c>
      <c r="E18" s="512">
        <v>9</v>
      </c>
      <c r="F18" s="427">
        <v>7.2</v>
      </c>
      <c r="G18" s="512">
        <v>11</v>
      </c>
      <c r="H18" s="427">
        <v>1.7</v>
      </c>
      <c r="I18" s="427">
        <v>1.4</v>
      </c>
      <c r="J18" s="427">
        <v>1.5</v>
      </c>
      <c r="K18" s="513">
        <v>2.8</v>
      </c>
      <c r="L18" s="427">
        <v>2.7</v>
      </c>
      <c r="M18" s="427">
        <v>3.7</v>
      </c>
      <c r="N18" s="100"/>
      <c r="O18" s="100"/>
      <c r="P18" s="100"/>
    </row>
    <row r="19" spans="1:16" x14ac:dyDescent="0.25">
      <c r="A19" s="89"/>
      <c r="B19" s="180"/>
      <c r="C19" s="100"/>
      <c r="D19" s="177"/>
      <c r="E19" s="100"/>
      <c r="F19" s="100"/>
      <c r="G19" s="100"/>
      <c r="H19" s="100"/>
      <c r="I19" s="100"/>
      <c r="J19" s="100"/>
      <c r="K19" s="94"/>
      <c r="L19" s="100"/>
      <c r="M19" s="100"/>
      <c r="N19" s="100"/>
      <c r="O19" s="100"/>
      <c r="P19" s="100"/>
    </row>
    <row r="20" spans="1:16" ht="36" customHeight="1" x14ac:dyDescent="0.25">
      <c r="A20" s="707" t="s">
        <v>359</v>
      </c>
      <c r="B20" s="707"/>
      <c r="C20" s="707"/>
      <c r="D20" s="707"/>
      <c r="E20" s="707"/>
      <c r="F20" s="707"/>
      <c r="G20" s="707"/>
      <c r="H20" s="100"/>
      <c r="I20" s="100"/>
      <c r="J20" s="100"/>
      <c r="K20" s="94"/>
      <c r="L20" s="100"/>
      <c r="M20" s="100"/>
      <c r="N20" s="100"/>
      <c r="O20" s="100"/>
      <c r="P20" s="100"/>
    </row>
    <row r="21" spans="1:16" x14ac:dyDescent="0.25">
      <c r="A21" s="89"/>
      <c r="B21" s="180"/>
      <c r="C21" s="100"/>
      <c r="D21" s="177"/>
      <c r="E21" s="100"/>
      <c r="F21" s="100"/>
      <c r="G21" s="100"/>
      <c r="H21" s="100"/>
      <c r="I21" s="100"/>
      <c r="J21" s="100"/>
      <c r="K21" s="94"/>
      <c r="L21" s="100"/>
      <c r="M21" s="100"/>
      <c r="N21" s="100"/>
      <c r="O21" s="100"/>
      <c r="P21" s="100"/>
    </row>
    <row r="22" spans="1:16" ht="24.75" x14ac:dyDescent="0.25">
      <c r="A22" s="495" t="s">
        <v>280</v>
      </c>
      <c r="B22" s="177"/>
      <c r="C22" s="100"/>
      <c r="D22" s="177"/>
      <c r="E22" s="100"/>
      <c r="F22" s="100"/>
      <c r="G22" s="100"/>
      <c r="H22" s="100"/>
      <c r="I22" s="100"/>
      <c r="J22" s="100"/>
      <c r="K22" s="94"/>
      <c r="L22" s="100"/>
      <c r="M22" s="100"/>
      <c r="N22" s="100"/>
      <c r="O22" s="100"/>
      <c r="P22" s="100"/>
    </row>
    <row r="23" spans="1:16" ht="24.75" x14ac:dyDescent="0.25">
      <c r="A23" s="494" t="s">
        <v>279</v>
      </c>
      <c r="B23" s="177"/>
      <c r="C23" s="100"/>
      <c r="D23" s="177"/>
      <c r="E23" s="100"/>
      <c r="F23" s="100"/>
      <c r="G23" s="100"/>
      <c r="H23" s="100"/>
      <c r="I23" s="100"/>
      <c r="J23" s="100"/>
      <c r="K23" s="94"/>
      <c r="L23" s="100"/>
      <c r="M23" s="100"/>
      <c r="N23" s="100"/>
      <c r="O23" s="100"/>
      <c r="P23" s="100"/>
    </row>
    <row r="24" spans="1:16" ht="24.75" x14ac:dyDescent="0.25">
      <c r="A24" s="496" t="s">
        <v>281</v>
      </c>
    </row>
    <row r="25" spans="1:16" ht="24.75" x14ac:dyDescent="0.25">
      <c r="A25" s="496" t="s">
        <v>282</v>
      </c>
    </row>
    <row r="26" spans="1:16" ht="24.75" x14ac:dyDescent="0.25">
      <c r="A26" s="496" t="s">
        <v>283</v>
      </c>
    </row>
    <row r="27" spans="1:16" ht="24.75" x14ac:dyDescent="0.25">
      <c r="A27" s="496" t="s">
        <v>284</v>
      </c>
    </row>
  </sheetData>
  <mergeCells count="8">
    <mergeCell ref="A20:G20"/>
    <mergeCell ref="L6:M6"/>
    <mergeCell ref="B6:C6"/>
    <mergeCell ref="A6:A7"/>
    <mergeCell ref="D6:E6"/>
    <mergeCell ref="F6:G6"/>
    <mergeCell ref="H6:I6"/>
    <mergeCell ref="J6:K6"/>
  </mergeCells>
  <pageMargins left="0.70866141732283472" right="0.14000000000000001" top="0.23622047244094491" bottom="0.15748031496062992" header="0.31496062992125984" footer="0.31496062992125984"/>
  <pageSetup paperSize="9" scale="72" orientation="portrait" horizontalDpi="0" verticalDpi="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6B87-DB14-43FE-9DA0-185485EA304D}">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3" t="s">
        <v>233</v>
      </c>
      <c r="B1" s="623" t="s">
        <v>41</v>
      </c>
      <c r="C1" s="623" t="s">
        <v>41</v>
      </c>
      <c r="D1" s="623" t="s">
        <v>41</v>
      </c>
      <c r="E1" s="623" t="s">
        <v>41</v>
      </c>
      <c r="F1" s="623" t="s">
        <v>41</v>
      </c>
      <c r="G1" s="623" t="s">
        <v>41</v>
      </c>
      <c r="H1" s="623" t="s">
        <v>41</v>
      </c>
      <c r="I1" s="623" t="s">
        <v>41</v>
      </c>
      <c r="J1" s="9"/>
    </row>
    <row r="2" spans="1:10" x14ac:dyDescent="0.25">
      <c r="A2" s="648" t="s">
        <v>38</v>
      </c>
      <c r="B2" s="648"/>
      <c r="C2" s="648"/>
      <c r="D2" s="648"/>
      <c r="E2" s="648"/>
      <c r="F2" s="648"/>
      <c r="G2" s="648"/>
      <c r="H2" s="648"/>
      <c r="I2" s="648"/>
      <c r="J2" s="38"/>
    </row>
    <row r="3" spans="1:10" ht="13.5" customHeight="1" x14ac:dyDescent="0.25">
      <c r="A3" s="649" t="s">
        <v>285</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349">
        <v>2024</v>
      </c>
      <c r="G6" s="45"/>
      <c r="H6" s="45"/>
      <c r="I6" s="45"/>
      <c r="J6" s="13"/>
    </row>
    <row r="7" spans="1:10" ht="30.75" customHeight="1" x14ac:dyDescent="0.25">
      <c r="A7" s="15" t="s">
        <v>15</v>
      </c>
      <c r="B7" s="213">
        <v>69.7</v>
      </c>
      <c r="C7" s="214">
        <v>71.599999999999994</v>
      </c>
      <c r="D7" s="214">
        <v>75.8</v>
      </c>
      <c r="E7" s="214">
        <v>76.8</v>
      </c>
      <c r="F7" s="214">
        <v>77.5</v>
      </c>
      <c r="G7" s="11"/>
      <c r="H7" s="11"/>
      <c r="I7" s="11"/>
      <c r="J7" s="12"/>
    </row>
    <row r="8" spans="1:10" x14ac:dyDescent="0.25">
      <c r="A8" s="233" t="s">
        <v>384</v>
      </c>
      <c r="B8" s="325">
        <v>86.6</v>
      </c>
      <c r="C8" s="279">
        <v>87.1</v>
      </c>
      <c r="D8" s="279">
        <v>86.5</v>
      </c>
      <c r="E8" s="279">
        <v>86.8</v>
      </c>
      <c r="F8" s="279">
        <v>87.1</v>
      </c>
      <c r="G8" s="12"/>
      <c r="H8" s="11"/>
      <c r="I8" s="11"/>
      <c r="J8" s="11"/>
    </row>
    <row r="9" spans="1:10" x14ac:dyDescent="0.25">
      <c r="A9" s="156" t="s">
        <v>385</v>
      </c>
      <c r="B9" s="327">
        <v>60.5</v>
      </c>
      <c r="C9" s="205">
        <v>61.6</v>
      </c>
      <c r="D9" s="205">
        <v>64.599999999999994</v>
      </c>
      <c r="E9" s="205">
        <v>64.2</v>
      </c>
      <c r="F9" s="205">
        <v>64.7</v>
      </c>
      <c r="G9" s="11"/>
      <c r="H9" s="11"/>
      <c r="I9" s="11"/>
      <c r="J9" s="11"/>
    </row>
    <row r="10" spans="1:10" ht="30" x14ac:dyDescent="0.25">
      <c r="A10" s="236" t="s">
        <v>377</v>
      </c>
      <c r="B10" s="211">
        <v>63.8</v>
      </c>
      <c r="C10" s="212">
        <v>59</v>
      </c>
      <c r="D10" s="212">
        <v>49.9</v>
      </c>
      <c r="E10" s="212" t="s">
        <v>106</v>
      </c>
      <c r="F10" s="212">
        <v>40.799999999999997</v>
      </c>
      <c r="G10" s="11"/>
      <c r="H10" s="11"/>
      <c r="I10" s="11"/>
      <c r="J10" s="11"/>
    </row>
    <row r="11" spans="1:10" x14ac:dyDescent="0.25">
      <c r="A11" s="233" t="s">
        <v>384</v>
      </c>
      <c r="B11" s="325">
        <v>66</v>
      </c>
      <c r="C11" s="279">
        <v>63</v>
      </c>
      <c r="D11" s="279">
        <v>52</v>
      </c>
      <c r="E11" s="279">
        <v>48.5</v>
      </c>
      <c r="F11" s="279">
        <v>45.8</v>
      </c>
      <c r="G11" s="11"/>
      <c r="H11" s="11"/>
      <c r="I11" s="11"/>
      <c r="J11" s="11"/>
    </row>
    <row r="12" spans="1:10" x14ac:dyDescent="0.25">
      <c r="A12" s="156" t="s">
        <v>385</v>
      </c>
      <c r="B12" s="327">
        <v>59.8</v>
      </c>
      <c r="C12" s="205">
        <v>51.7</v>
      </c>
      <c r="D12" s="205">
        <v>45.9</v>
      </c>
      <c r="E12" s="205">
        <v>35.5</v>
      </c>
      <c r="F12" s="205">
        <v>29.2</v>
      </c>
      <c r="G12" s="12"/>
      <c r="H12" s="11"/>
      <c r="I12" s="11"/>
      <c r="J12" s="11"/>
    </row>
    <row r="13" spans="1:10" ht="29.1" customHeight="1" x14ac:dyDescent="0.25">
      <c r="A13" s="17" t="s">
        <v>17</v>
      </c>
      <c r="B13" s="213">
        <v>71.2</v>
      </c>
      <c r="C13" s="214">
        <v>68.900000000000006</v>
      </c>
      <c r="D13" s="214">
        <v>67</v>
      </c>
      <c r="E13" s="214">
        <v>71.400000000000006</v>
      </c>
      <c r="F13" s="214">
        <v>67.5</v>
      </c>
      <c r="G13" s="141"/>
      <c r="H13" s="11"/>
      <c r="I13" s="11"/>
      <c r="J13" s="11"/>
    </row>
    <row r="14" spans="1:10" x14ac:dyDescent="0.25">
      <c r="A14" s="233" t="s">
        <v>384</v>
      </c>
      <c r="B14" s="325">
        <v>77.5</v>
      </c>
      <c r="C14" s="279">
        <v>73.3</v>
      </c>
      <c r="D14" s="279">
        <v>72.099999999999994</v>
      </c>
      <c r="E14" s="279">
        <v>76.400000000000006</v>
      </c>
      <c r="F14" s="279">
        <v>72.599999999999994</v>
      </c>
      <c r="G14" s="11"/>
      <c r="H14" s="11"/>
      <c r="I14" s="11"/>
      <c r="J14" s="11"/>
    </row>
    <row r="15" spans="1:10" x14ac:dyDescent="0.25">
      <c r="A15" s="156" t="s">
        <v>385</v>
      </c>
      <c r="B15" s="327">
        <v>54.6</v>
      </c>
      <c r="C15" s="205">
        <v>54.4</v>
      </c>
      <c r="D15" s="205">
        <v>50.6</v>
      </c>
      <c r="E15" s="205">
        <v>55.3</v>
      </c>
      <c r="F15" s="205">
        <v>51</v>
      </c>
      <c r="G15" s="11"/>
      <c r="H15" s="11"/>
      <c r="I15" s="11"/>
      <c r="J15" s="11"/>
    </row>
    <row r="16" spans="1:10" ht="29.1" customHeight="1" x14ac:dyDescent="0.25">
      <c r="A16" s="34" t="s">
        <v>18</v>
      </c>
      <c r="B16" s="213">
        <v>83.8</v>
      </c>
      <c r="C16" s="214">
        <v>83</v>
      </c>
      <c r="D16" s="214">
        <v>84.8</v>
      </c>
      <c r="E16" s="214">
        <v>82</v>
      </c>
      <c r="F16" s="214">
        <v>83</v>
      </c>
      <c r="G16" s="11"/>
      <c r="H16" s="11"/>
      <c r="I16" s="11"/>
      <c r="J16" s="11"/>
    </row>
    <row r="17" spans="1:12" x14ac:dyDescent="0.25">
      <c r="A17" s="233" t="s">
        <v>384</v>
      </c>
      <c r="B17" s="325">
        <v>84.9</v>
      </c>
      <c r="C17" s="279">
        <v>84.1</v>
      </c>
      <c r="D17" s="279">
        <v>85.4</v>
      </c>
      <c r="E17" s="279">
        <v>83.9</v>
      </c>
      <c r="F17" s="279">
        <v>85</v>
      </c>
      <c r="G17" s="11"/>
      <c r="H17" s="11"/>
      <c r="I17" s="11"/>
      <c r="J17" s="11"/>
    </row>
    <row r="18" spans="1:12" ht="12.75" customHeight="1" x14ac:dyDescent="0.25">
      <c r="A18" s="156" t="s">
        <v>385</v>
      </c>
      <c r="B18" s="327">
        <v>81.599999999999994</v>
      </c>
      <c r="C18" s="205">
        <v>80.599999999999994</v>
      </c>
      <c r="D18" s="205">
        <v>83.3</v>
      </c>
      <c r="E18" s="205">
        <v>77.599999999999994</v>
      </c>
      <c r="F18" s="205">
        <v>78.5</v>
      </c>
      <c r="G18" s="100"/>
    </row>
    <row r="19" spans="1:12" ht="30" x14ac:dyDescent="0.25">
      <c r="A19" s="17" t="s">
        <v>19</v>
      </c>
      <c r="B19" s="214" t="s">
        <v>289</v>
      </c>
      <c r="C19" s="214" t="s">
        <v>106</v>
      </c>
      <c r="D19" s="214" t="s">
        <v>106</v>
      </c>
      <c r="E19" s="214" t="s">
        <v>106</v>
      </c>
      <c r="F19" s="214">
        <v>12.3</v>
      </c>
      <c r="G19" s="100"/>
    </row>
    <row r="20" spans="1:12" x14ac:dyDescent="0.25">
      <c r="A20" s="233" t="s">
        <v>384</v>
      </c>
      <c r="B20" s="491" t="s">
        <v>290</v>
      </c>
      <c r="C20" s="378" t="s">
        <v>106</v>
      </c>
      <c r="D20" s="378" t="s">
        <v>106</v>
      </c>
      <c r="E20" s="378" t="s">
        <v>106</v>
      </c>
      <c r="F20" s="214">
        <v>18.600000000000001</v>
      </c>
      <c r="G20" s="285"/>
    </row>
    <row r="21" spans="1:12" x14ac:dyDescent="0.25">
      <c r="A21" s="156" t="s">
        <v>385</v>
      </c>
      <c r="B21" s="492" t="s">
        <v>291</v>
      </c>
      <c r="C21" s="370" t="s">
        <v>106</v>
      </c>
      <c r="D21" s="370" t="s">
        <v>106</v>
      </c>
      <c r="E21" s="370" t="s">
        <v>106</v>
      </c>
      <c r="F21" s="215">
        <v>6.2</v>
      </c>
      <c r="G21" s="100"/>
    </row>
    <row r="22" spans="1:12" ht="30" x14ac:dyDescent="0.25">
      <c r="A22" s="35" t="s">
        <v>259</v>
      </c>
      <c r="B22" s="214">
        <v>60.8</v>
      </c>
      <c r="C22" s="214">
        <v>61.3</v>
      </c>
      <c r="D22" s="214">
        <v>59.9</v>
      </c>
      <c r="E22" s="214">
        <v>58.6</v>
      </c>
      <c r="F22" s="214">
        <v>55.2</v>
      </c>
      <c r="G22" s="100"/>
    </row>
    <row r="23" spans="1:12" x14ac:dyDescent="0.25">
      <c r="A23" s="233" t="s">
        <v>384</v>
      </c>
      <c r="B23" s="491">
        <v>74</v>
      </c>
      <c r="C23" s="378">
        <v>76</v>
      </c>
      <c r="D23" s="378">
        <v>73.8</v>
      </c>
      <c r="E23" s="378">
        <v>71.099999999999994</v>
      </c>
      <c r="F23" s="378">
        <v>68.3</v>
      </c>
      <c r="G23" s="100"/>
    </row>
    <row r="24" spans="1:12" x14ac:dyDescent="0.25">
      <c r="A24" s="156" t="s">
        <v>385</v>
      </c>
      <c r="B24" s="492">
        <v>51.9</v>
      </c>
      <c r="C24" s="370">
        <v>51.7</v>
      </c>
      <c r="D24" s="370">
        <v>51.5</v>
      </c>
      <c r="E24" s="370">
        <v>49.9</v>
      </c>
      <c r="F24" s="370">
        <v>45.5</v>
      </c>
      <c r="G24" s="100"/>
    </row>
    <row r="25" spans="1:12" ht="30" x14ac:dyDescent="0.25">
      <c r="A25" s="17" t="s">
        <v>20</v>
      </c>
      <c r="B25" s="214">
        <v>72.099999999999994</v>
      </c>
      <c r="C25" s="214">
        <v>72.599999999999994</v>
      </c>
      <c r="D25" s="214">
        <v>73</v>
      </c>
      <c r="E25" s="214">
        <v>71.2</v>
      </c>
      <c r="F25" s="214">
        <v>72.2</v>
      </c>
      <c r="G25" s="100"/>
    </row>
    <row r="26" spans="1:12" x14ac:dyDescent="0.25">
      <c r="A26" s="233" t="s">
        <v>384</v>
      </c>
      <c r="B26" s="491">
        <v>76.2</v>
      </c>
      <c r="C26" s="378">
        <v>76.599999999999994</v>
      </c>
      <c r="D26" s="378">
        <v>77</v>
      </c>
      <c r="E26" s="378">
        <v>75</v>
      </c>
      <c r="F26" s="378">
        <v>75.7</v>
      </c>
      <c r="G26" s="100"/>
    </row>
    <row r="27" spans="1:12" x14ac:dyDescent="0.25">
      <c r="A27" s="156" t="s">
        <v>385</v>
      </c>
      <c r="B27" s="492">
        <v>59.3</v>
      </c>
      <c r="C27" s="370">
        <v>60.5</v>
      </c>
      <c r="D27" s="370">
        <v>60.8</v>
      </c>
      <c r="E27" s="370">
        <v>59.6</v>
      </c>
      <c r="F27" s="370">
        <v>59.6</v>
      </c>
      <c r="G27" s="100"/>
    </row>
    <row r="28" spans="1:12" ht="30" x14ac:dyDescent="0.25">
      <c r="A28" s="34" t="s">
        <v>23</v>
      </c>
      <c r="B28" s="214" t="s">
        <v>106</v>
      </c>
      <c r="C28" s="214" t="s">
        <v>106</v>
      </c>
      <c r="D28" s="214" t="s">
        <v>106</v>
      </c>
      <c r="E28" s="214" t="s">
        <v>106</v>
      </c>
      <c r="F28" s="214" t="s">
        <v>106</v>
      </c>
    </row>
    <row r="29" spans="1:12" x14ac:dyDescent="0.25">
      <c r="A29" s="233" t="s">
        <v>384</v>
      </c>
      <c r="B29" s="491" t="s">
        <v>106</v>
      </c>
      <c r="C29" s="378" t="s">
        <v>106</v>
      </c>
      <c r="D29" s="378" t="s">
        <v>106</v>
      </c>
      <c r="E29" s="378" t="s">
        <v>106</v>
      </c>
      <c r="F29" s="378" t="s">
        <v>106</v>
      </c>
      <c r="G29" s="100"/>
    </row>
    <row r="30" spans="1:12" x14ac:dyDescent="0.25">
      <c r="A30" s="156" t="s">
        <v>385</v>
      </c>
      <c r="B30" s="492" t="s">
        <v>106</v>
      </c>
      <c r="C30" s="370" t="s">
        <v>106</v>
      </c>
      <c r="D30" s="370" t="s">
        <v>106</v>
      </c>
      <c r="E30" s="370" t="s">
        <v>106</v>
      </c>
      <c r="F30" s="370" t="s">
        <v>106</v>
      </c>
      <c r="G30" s="100"/>
    </row>
    <row r="31" spans="1:12" ht="30" x14ac:dyDescent="0.25">
      <c r="A31" s="17" t="s">
        <v>21</v>
      </c>
      <c r="B31" s="214" t="s">
        <v>106</v>
      </c>
      <c r="C31" s="214" t="s">
        <v>106</v>
      </c>
      <c r="D31" s="214" t="s">
        <v>106</v>
      </c>
      <c r="E31" s="214" t="s">
        <v>106</v>
      </c>
      <c r="F31" s="214" t="s">
        <v>106</v>
      </c>
      <c r="G31" s="286"/>
    </row>
    <row r="32" spans="1:12" ht="12.95" customHeight="1" x14ac:dyDescent="0.25">
      <c r="A32" s="233" t="s">
        <v>384</v>
      </c>
      <c r="B32" s="491" t="s">
        <v>106</v>
      </c>
      <c r="C32" s="378" t="s">
        <v>106</v>
      </c>
      <c r="D32" s="378" t="s">
        <v>106</v>
      </c>
      <c r="E32" s="378" t="s">
        <v>106</v>
      </c>
      <c r="F32" s="378" t="s">
        <v>106</v>
      </c>
      <c r="G32" s="21"/>
      <c r="L32" s="100"/>
    </row>
    <row r="33" spans="1:12" x14ac:dyDescent="0.25">
      <c r="A33" s="156" t="s">
        <v>385</v>
      </c>
      <c r="B33" s="492" t="s">
        <v>106</v>
      </c>
      <c r="C33" s="370" t="s">
        <v>106</v>
      </c>
      <c r="D33" s="370" t="s">
        <v>106</v>
      </c>
      <c r="E33" s="370" t="s">
        <v>106</v>
      </c>
      <c r="F33" s="370" t="s">
        <v>106</v>
      </c>
      <c r="G33" s="100"/>
      <c r="L33" s="100"/>
    </row>
    <row r="34" spans="1:12" ht="30" x14ac:dyDescent="0.25">
      <c r="A34" s="237" t="s">
        <v>378</v>
      </c>
      <c r="B34" s="214">
        <v>40.5</v>
      </c>
      <c r="C34" s="214">
        <v>41.3</v>
      </c>
      <c r="D34" s="214">
        <v>42.5</v>
      </c>
      <c r="E34" s="214">
        <v>46.7</v>
      </c>
      <c r="F34" s="214" t="s">
        <v>106</v>
      </c>
      <c r="G34" s="11"/>
    </row>
    <row r="35" spans="1:12" x14ac:dyDescent="0.25">
      <c r="A35" s="233" t="s">
        <v>384</v>
      </c>
      <c r="B35" s="491">
        <v>45.7</v>
      </c>
      <c r="C35" s="378">
        <v>42.6</v>
      </c>
      <c r="D35" s="378">
        <v>46.3</v>
      </c>
      <c r="E35" s="378" t="s">
        <v>106</v>
      </c>
      <c r="F35" s="378" t="s">
        <v>106</v>
      </c>
      <c r="G35" s="100"/>
      <c r="H35" s="353"/>
    </row>
    <row r="36" spans="1:12" x14ac:dyDescent="0.25">
      <c r="A36" s="156" t="s">
        <v>385</v>
      </c>
      <c r="B36" s="492">
        <v>34.6</v>
      </c>
      <c r="C36" s="370">
        <v>39.700000000000003</v>
      </c>
      <c r="D36" s="370">
        <v>38</v>
      </c>
      <c r="E36" s="370" t="s">
        <v>106</v>
      </c>
      <c r="F36" s="370" t="s">
        <v>106</v>
      </c>
      <c r="G36" s="100"/>
    </row>
    <row r="38" spans="1:12" ht="25.5" customHeight="1" x14ac:dyDescent="0.25">
      <c r="A38" s="629" t="s">
        <v>354</v>
      </c>
      <c r="B38" s="629"/>
      <c r="C38" s="629"/>
      <c r="D38" s="629"/>
      <c r="E38" s="629"/>
      <c r="F38" s="629"/>
    </row>
  </sheetData>
  <mergeCells count="5">
    <mergeCell ref="A1:I1"/>
    <mergeCell ref="A2:I2"/>
    <mergeCell ref="A3:I3"/>
    <mergeCell ref="A4:I4"/>
    <mergeCell ref="A38:F38"/>
  </mergeCells>
  <dataValidations count="1">
    <dataValidation type="decimal" allowBlank="1" showInputMessage="1" showErrorMessage="1" sqref="B8:F9 B7:E7" xr:uid="{300146CE-6C60-40B3-9D21-A74719C7E5EB}">
      <formula1>-100000000</formula1>
      <formula2>1000000000</formula2>
    </dataValidation>
  </dataValidation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4BE4-2DBA-440E-BF32-12C5B0FF8AC1}">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3" t="s">
        <v>287</v>
      </c>
      <c r="B1" s="623" t="s">
        <v>41</v>
      </c>
      <c r="C1" s="623" t="s">
        <v>41</v>
      </c>
      <c r="D1" s="623" t="s">
        <v>41</v>
      </c>
      <c r="E1" s="623" t="s">
        <v>41</v>
      </c>
      <c r="F1" s="623" t="s">
        <v>41</v>
      </c>
      <c r="G1" s="623" t="s">
        <v>41</v>
      </c>
      <c r="H1" s="623" t="s">
        <v>41</v>
      </c>
      <c r="I1" s="623" t="s">
        <v>41</v>
      </c>
      <c r="J1" s="9"/>
    </row>
    <row r="2" spans="1:10" x14ac:dyDescent="0.25">
      <c r="A2" s="648" t="s">
        <v>38</v>
      </c>
      <c r="B2" s="648"/>
      <c r="C2" s="648"/>
      <c r="D2" s="648"/>
      <c r="E2" s="648"/>
      <c r="F2" s="648"/>
      <c r="G2" s="648"/>
      <c r="H2" s="648"/>
      <c r="I2" s="648"/>
      <c r="J2" s="38"/>
    </row>
    <row r="3" spans="1:10" ht="13.5" customHeight="1" x14ac:dyDescent="0.25">
      <c r="A3" s="649" t="s">
        <v>42</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23">
        <v>2024</v>
      </c>
      <c r="G6" s="45"/>
      <c r="H6" s="45"/>
      <c r="I6" s="45"/>
      <c r="J6" s="13"/>
    </row>
    <row r="7" spans="1:10" ht="30.75" customHeight="1" x14ac:dyDescent="0.25">
      <c r="A7" s="15" t="s">
        <v>15</v>
      </c>
      <c r="B7" s="213">
        <v>84.8</v>
      </c>
      <c r="C7" s="214">
        <v>86.5</v>
      </c>
      <c r="D7" s="214">
        <v>87.8</v>
      </c>
      <c r="E7" s="214">
        <v>88.6</v>
      </c>
      <c r="F7" s="214">
        <v>90.2</v>
      </c>
      <c r="G7" s="11"/>
      <c r="H7" s="11"/>
      <c r="I7" s="11"/>
      <c r="J7" s="12"/>
    </row>
    <row r="8" spans="1:10" x14ac:dyDescent="0.25">
      <c r="A8" s="233" t="s">
        <v>384</v>
      </c>
      <c r="B8" s="325">
        <v>87.5</v>
      </c>
      <c r="C8" s="279">
        <v>89.9</v>
      </c>
      <c r="D8" s="279">
        <v>91.6</v>
      </c>
      <c r="E8" s="279">
        <v>92</v>
      </c>
      <c r="F8" s="279">
        <v>92.7</v>
      </c>
      <c r="G8" s="12"/>
      <c r="H8" s="11"/>
      <c r="I8" s="11"/>
      <c r="J8" s="11"/>
    </row>
    <row r="9" spans="1:10" x14ac:dyDescent="0.25">
      <c r="A9" s="156" t="s">
        <v>385</v>
      </c>
      <c r="B9" s="327">
        <v>81.599999999999994</v>
      </c>
      <c r="C9" s="205">
        <v>82.7</v>
      </c>
      <c r="D9" s="205">
        <v>83.8</v>
      </c>
      <c r="E9" s="205">
        <v>84.1</v>
      </c>
      <c r="F9" s="205">
        <v>86.9</v>
      </c>
      <c r="G9" s="11"/>
      <c r="H9" s="11"/>
      <c r="I9" s="11"/>
      <c r="J9" s="11"/>
    </row>
    <row r="10" spans="1:10" ht="30" x14ac:dyDescent="0.25">
      <c r="A10" s="236" t="s">
        <v>377</v>
      </c>
      <c r="B10" s="211">
        <v>87.2</v>
      </c>
      <c r="C10" s="212">
        <v>90.1</v>
      </c>
      <c r="D10" s="212">
        <v>89.7</v>
      </c>
      <c r="E10" s="212">
        <v>91.7</v>
      </c>
      <c r="F10" s="212">
        <v>93.5</v>
      </c>
      <c r="G10" s="11"/>
      <c r="H10" s="11"/>
      <c r="I10" s="11"/>
      <c r="J10" s="11"/>
    </row>
    <row r="11" spans="1:10" x14ac:dyDescent="0.25">
      <c r="A11" s="233" t="s">
        <v>384</v>
      </c>
      <c r="B11" s="325">
        <v>87.5</v>
      </c>
      <c r="C11" s="279">
        <v>90.2</v>
      </c>
      <c r="D11" s="279">
        <v>88.8</v>
      </c>
      <c r="E11" s="279">
        <v>91.8</v>
      </c>
      <c r="F11" s="279">
        <v>53.6</v>
      </c>
      <c r="G11" s="11"/>
      <c r="H11" s="11"/>
      <c r="I11" s="11"/>
      <c r="J11" s="11"/>
    </row>
    <row r="12" spans="1:10" x14ac:dyDescent="0.25">
      <c r="A12" s="156" t="s">
        <v>385</v>
      </c>
      <c r="B12" s="327">
        <v>86.7</v>
      </c>
      <c r="C12" s="205">
        <v>89.8</v>
      </c>
      <c r="D12" s="205">
        <v>91.5</v>
      </c>
      <c r="E12" s="205">
        <v>91.6</v>
      </c>
      <c r="F12" s="205">
        <v>93.2</v>
      </c>
      <c r="G12" s="12"/>
      <c r="H12" s="11"/>
      <c r="I12" s="11"/>
      <c r="J12" s="11"/>
    </row>
    <row r="13" spans="1:10" ht="29.1" customHeight="1" x14ac:dyDescent="0.25">
      <c r="A13" s="17" t="s">
        <v>17</v>
      </c>
      <c r="B13" s="213">
        <v>77</v>
      </c>
      <c r="C13" s="214">
        <v>87.2</v>
      </c>
      <c r="D13" s="214">
        <v>89.5</v>
      </c>
      <c r="E13" s="214">
        <v>92.5</v>
      </c>
      <c r="F13" s="214">
        <v>94.1</v>
      </c>
      <c r="G13" s="141"/>
      <c r="H13" s="11"/>
      <c r="I13" s="11"/>
      <c r="J13" s="11"/>
    </row>
    <row r="14" spans="1:10" x14ac:dyDescent="0.25">
      <c r="A14" s="233" t="s">
        <v>384</v>
      </c>
      <c r="B14" s="325">
        <v>82.7</v>
      </c>
      <c r="C14" s="279">
        <v>89.8</v>
      </c>
      <c r="D14" s="279">
        <v>91.7</v>
      </c>
      <c r="E14" s="279">
        <v>94.7</v>
      </c>
      <c r="F14" s="279">
        <v>94.9</v>
      </c>
      <c r="G14" s="11"/>
      <c r="H14" s="11"/>
      <c r="I14" s="11"/>
      <c r="J14" s="11"/>
    </row>
    <row r="15" spans="1:10" x14ac:dyDescent="0.25">
      <c r="A15" s="156" t="s">
        <v>385</v>
      </c>
      <c r="B15" s="327">
        <v>62.1</v>
      </c>
      <c r="C15" s="205">
        <v>78.599999999999994</v>
      </c>
      <c r="D15" s="205">
        <v>82.4</v>
      </c>
      <c r="E15" s="205">
        <v>85.3</v>
      </c>
      <c r="F15" s="205">
        <v>91.3</v>
      </c>
      <c r="G15" s="11"/>
      <c r="H15" s="11"/>
      <c r="I15" s="11"/>
      <c r="J15" s="11"/>
    </row>
    <row r="16" spans="1:10" ht="29.1" customHeight="1" x14ac:dyDescent="0.25">
      <c r="A16" s="34" t="s">
        <v>18</v>
      </c>
      <c r="B16" s="213">
        <v>92.39570403151815</v>
      </c>
      <c r="C16" s="214">
        <v>94.451601642679776</v>
      </c>
      <c r="D16" s="214">
        <v>96.17232128363537</v>
      </c>
      <c r="E16" s="214">
        <v>96.8</v>
      </c>
      <c r="F16" s="214">
        <v>97.1</v>
      </c>
      <c r="G16" s="11"/>
      <c r="H16" s="11"/>
      <c r="I16" s="11"/>
      <c r="J16" s="11"/>
    </row>
    <row r="17" spans="1:10" x14ac:dyDescent="0.25">
      <c r="A17" s="233" t="s">
        <v>384</v>
      </c>
      <c r="B17" s="325">
        <v>92.445043363969802</v>
      </c>
      <c r="C17" s="279">
        <v>94.65110958465641</v>
      </c>
      <c r="D17" s="279">
        <v>96.300371978079752</v>
      </c>
      <c r="E17" s="279">
        <v>96.9</v>
      </c>
      <c r="F17" s="279">
        <v>97.8</v>
      </c>
      <c r="G17" s="11"/>
      <c r="H17" s="11"/>
      <c r="I17" s="11"/>
      <c r="J17" s="11"/>
    </row>
    <row r="18" spans="1:10" ht="12.75" customHeight="1" x14ac:dyDescent="0.25">
      <c r="A18" s="156" t="s">
        <v>385</v>
      </c>
      <c r="B18" s="327">
        <v>92.291667034582304</v>
      </c>
      <c r="C18" s="205">
        <v>94.020433420072479</v>
      </c>
      <c r="D18" s="205">
        <v>95.885055111589864</v>
      </c>
      <c r="E18" s="205">
        <v>96.7</v>
      </c>
      <c r="F18" s="205">
        <v>95.3</v>
      </c>
      <c r="G18" s="100"/>
    </row>
    <row r="19" spans="1:10" ht="30" x14ac:dyDescent="0.25">
      <c r="A19" s="17" t="s">
        <v>19</v>
      </c>
      <c r="B19" s="214">
        <v>87.8</v>
      </c>
      <c r="C19" s="214">
        <v>72.8</v>
      </c>
      <c r="D19" s="214">
        <v>77.599999999999994</v>
      </c>
      <c r="E19" s="214">
        <v>80.599999999999994</v>
      </c>
      <c r="F19" s="214">
        <v>92.9</v>
      </c>
      <c r="G19" s="100"/>
    </row>
    <row r="20" spans="1:10" x14ac:dyDescent="0.25">
      <c r="A20" s="233" t="s">
        <v>384</v>
      </c>
      <c r="B20" s="491" t="s">
        <v>106</v>
      </c>
      <c r="C20" s="378" t="s">
        <v>106</v>
      </c>
      <c r="D20" s="378" t="s">
        <v>106</v>
      </c>
      <c r="E20" s="378" t="s">
        <v>106</v>
      </c>
      <c r="F20" s="378" t="s">
        <v>106</v>
      </c>
      <c r="G20" s="285"/>
    </row>
    <row r="21" spans="1:10" x14ac:dyDescent="0.25">
      <c r="A21" s="156" t="s">
        <v>385</v>
      </c>
      <c r="B21" s="492" t="s">
        <v>106</v>
      </c>
      <c r="C21" s="370" t="s">
        <v>106</v>
      </c>
      <c r="D21" s="370" t="s">
        <v>106</v>
      </c>
      <c r="E21" s="370" t="s">
        <v>106</v>
      </c>
      <c r="F21" s="370" t="s">
        <v>106</v>
      </c>
      <c r="G21" s="100"/>
    </row>
    <row r="22" spans="1:10" ht="30" x14ac:dyDescent="0.25">
      <c r="A22" s="35" t="s">
        <v>259</v>
      </c>
      <c r="B22" s="214">
        <v>64.599999999999994</v>
      </c>
      <c r="C22" s="214">
        <v>66.8</v>
      </c>
      <c r="D22" s="214">
        <v>67.5</v>
      </c>
      <c r="E22" s="214">
        <v>70.599999999999994</v>
      </c>
      <c r="F22" s="214">
        <v>74.099999999999994</v>
      </c>
      <c r="G22" s="100"/>
    </row>
    <row r="23" spans="1:10" x14ac:dyDescent="0.25">
      <c r="A23" s="233" t="s">
        <v>384</v>
      </c>
      <c r="B23" s="491">
        <v>76.900000000000006</v>
      </c>
      <c r="C23" s="378">
        <v>80.2</v>
      </c>
      <c r="D23" s="378">
        <v>79.400000000000006</v>
      </c>
      <c r="E23" s="378">
        <v>80.2</v>
      </c>
      <c r="F23" s="378">
        <v>83</v>
      </c>
      <c r="G23" s="100"/>
    </row>
    <row r="24" spans="1:10" x14ac:dyDescent="0.25">
      <c r="A24" s="156" t="s">
        <v>385</v>
      </c>
      <c r="B24" s="492">
        <v>56.3</v>
      </c>
      <c r="C24" s="370">
        <v>58</v>
      </c>
      <c r="D24" s="370">
        <v>60.4</v>
      </c>
      <c r="E24" s="370">
        <v>63.8</v>
      </c>
      <c r="F24" s="370">
        <v>67.400000000000006</v>
      </c>
      <c r="G24" s="100"/>
    </row>
    <row r="25" spans="1:10" ht="30" x14ac:dyDescent="0.25">
      <c r="A25" s="17" t="s">
        <v>20</v>
      </c>
      <c r="B25" s="214">
        <v>80</v>
      </c>
      <c r="C25" s="214">
        <v>84</v>
      </c>
      <c r="D25" s="214">
        <v>86.6</v>
      </c>
      <c r="E25" s="214">
        <v>87.9</v>
      </c>
      <c r="F25" s="214">
        <v>90.4</v>
      </c>
      <c r="G25" s="100"/>
    </row>
    <row r="26" spans="1:10" x14ac:dyDescent="0.25">
      <c r="A26" s="233" t="s">
        <v>384</v>
      </c>
      <c r="B26" s="491">
        <v>82.8</v>
      </c>
      <c r="C26" s="378">
        <v>86</v>
      </c>
      <c r="D26" s="378">
        <v>88.3</v>
      </c>
      <c r="E26" s="378">
        <v>89.5</v>
      </c>
      <c r="F26" s="378">
        <v>91.7</v>
      </c>
      <c r="G26" s="100"/>
    </row>
    <row r="27" spans="1:10" x14ac:dyDescent="0.25">
      <c r="A27" s="156" t="s">
        <v>385</v>
      </c>
      <c r="B27" s="492">
        <v>71.599999999999994</v>
      </c>
      <c r="C27" s="370">
        <v>78</v>
      </c>
      <c r="D27" s="370">
        <v>81.2</v>
      </c>
      <c r="E27" s="370">
        <v>83.1</v>
      </c>
      <c r="F27" s="370">
        <v>85.9</v>
      </c>
      <c r="G27" s="100"/>
    </row>
    <row r="28" spans="1:10" ht="30" x14ac:dyDescent="0.25">
      <c r="A28" s="34" t="s">
        <v>23</v>
      </c>
      <c r="B28" s="214" t="s">
        <v>106</v>
      </c>
      <c r="C28" s="214" t="s">
        <v>106</v>
      </c>
      <c r="D28" s="214" t="s">
        <v>106</v>
      </c>
      <c r="E28" s="214" t="s">
        <v>106</v>
      </c>
      <c r="F28" s="214" t="s">
        <v>106</v>
      </c>
    </row>
    <row r="29" spans="1:10" x14ac:dyDescent="0.25">
      <c r="A29" s="233" t="s">
        <v>384</v>
      </c>
      <c r="B29" s="491" t="s">
        <v>106</v>
      </c>
      <c r="C29" s="378" t="s">
        <v>106</v>
      </c>
      <c r="D29" s="378" t="s">
        <v>106</v>
      </c>
      <c r="E29" s="378" t="s">
        <v>106</v>
      </c>
      <c r="F29" s="378" t="s">
        <v>106</v>
      </c>
      <c r="G29" s="100"/>
    </row>
    <row r="30" spans="1:10" x14ac:dyDescent="0.25">
      <c r="A30" s="156" t="s">
        <v>385</v>
      </c>
      <c r="B30" s="492" t="s">
        <v>106</v>
      </c>
      <c r="C30" s="370" t="s">
        <v>106</v>
      </c>
      <c r="D30" s="370" t="s">
        <v>106</v>
      </c>
      <c r="E30" s="370" t="s">
        <v>106</v>
      </c>
      <c r="F30" s="370" t="s">
        <v>106</v>
      </c>
      <c r="G30" s="100"/>
    </row>
    <row r="31" spans="1:10" ht="30" x14ac:dyDescent="0.25">
      <c r="A31" s="237" t="s">
        <v>379</v>
      </c>
      <c r="B31" s="214">
        <v>50.8</v>
      </c>
      <c r="C31" s="214" t="s">
        <v>106</v>
      </c>
      <c r="D31" s="214" t="s">
        <v>106</v>
      </c>
      <c r="E31" s="214" t="s">
        <v>106</v>
      </c>
      <c r="F31" s="214" t="s">
        <v>106</v>
      </c>
      <c r="G31" s="286"/>
    </row>
    <row r="32" spans="1:10" ht="15" customHeight="1" x14ac:dyDescent="0.25">
      <c r="A32" s="233" t="s">
        <v>384</v>
      </c>
      <c r="B32" s="491" t="s">
        <v>106</v>
      </c>
      <c r="C32" s="378" t="s">
        <v>106</v>
      </c>
      <c r="D32" s="378" t="s">
        <v>106</v>
      </c>
      <c r="E32" s="378" t="s">
        <v>106</v>
      </c>
      <c r="F32" s="378" t="s">
        <v>106</v>
      </c>
      <c r="G32" s="21"/>
    </row>
    <row r="33" spans="1:12" ht="15" customHeight="1" x14ac:dyDescent="0.25">
      <c r="A33" s="156" t="s">
        <v>385</v>
      </c>
      <c r="B33" s="492" t="s">
        <v>106</v>
      </c>
      <c r="C33" s="370" t="s">
        <v>106</v>
      </c>
      <c r="D33" s="370" t="s">
        <v>106</v>
      </c>
      <c r="E33" s="370" t="s">
        <v>106</v>
      </c>
      <c r="F33" s="370" t="s">
        <v>106</v>
      </c>
      <c r="G33" s="100"/>
      <c r="L33" s="88"/>
    </row>
    <row r="34" spans="1:12" ht="30" x14ac:dyDescent="0.25">
      <c r="A34" s="237" t="s">
        <v>380</v>
      </c>
      <c r="B34" s="214">
        <v>93.6</v>
      </c>
      <c r="C34" s="214">
        <v>95.1</v>
      </c>
      <c r="D34" s="214">
        <v>95.5</v>
      </c>
      <c r="E34" s="214">
        <v>96.2</v>
      </c>
      <c r="F34" s="214" t="s">
        <v>106</v>
      </c>
      <c r="G34" s="100"/>
    </row>
    <row r="35" spans="1:12" x14ac:dyDescent="0.25">
      <c r="A35" s="233" t="s">
        <v>384</v>
      </c>
      <c r="B35" s="491">
        <v>94.6</v>
      </c>
      <c r="C35" s="378">
        <v>96.4</v>
      </c>
      <c r="D35" s="378">
        <v>96</v>
      </c>
      <c r="E35" s="378">
        <v>96.5</v>
      </c>
      <c r="F35" s="378" t="s">
        <v>106</v>
      </c>
      <c r="G35" s="100"/>
      <c r="H35" s="353"/>
    </row>
    <row r="36" spans="1:12" x14ac:dyDescent="0.25">
      <c r="A36" s="156" t="s">
        <v>385</v>
      </c>
      <c r="B36" s="492">
        <v>92.4</v>
      </c>
      <c r="C36" s="370">
        <v>93.7</v>
      </c>
      <c r="D36" s="370">
        <v>95.14</v>
      </c>
      <c r="E36" s="370">
        <v>95.8</v>
      </c>
      <c r="F36" s="370" t="s">
        <v>106</v>
      </c>
      <c r="G36" s="100"/>
    </row>
    <row r="38" spans="1:12" ht="29.25" customHeight="1" x14ac:dyDescent="0.25">
      <c r="A38" s="629" t="s">
        <v>267</v>
      </c>
      <c r="B38" s="629"/>
    </row>
  </sheetData>
  <mergeCells count="5">
    <mergeCell ref="A1:I1"/>
    <mergeCell ref="A2:I2"/>
    <mergeCell ref="A3:I3"/>
    <mergeCell ref="A4:I4"/>
    <mergeCell ref="A38:B38"/>
  </mergeCells>
  <dataValidations count="1">
    <dataValidation type="decimal" allowBlank="1" showInputMessage="1" showErrorMessage="1" sqref="B8:F9 B7:E7" xr:uid="{0730C7F1-8AAA-4D43-8FE1-3BB03CDE7799}">
      <formula1>-100000000</formula1>
      <formula2>1000000000</formula2>
    </dataValidation>
  </dataValidation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B12A-DC8C-48CB-95A4-C5E0F786AF87}">
  <dimension ref="A1:L85"/>
  <sheetViews>
    <sheetView zoomScaleNormal="100" workbookViewId="0">
      <selection activeCell="A72" sqref="A72:F72"/>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0" ht="15.75" x14ac:dyDescent="0.25">
      <c r="A1" s="623" t="s">
        <v>165</v>
      </c>
      <c r="B1" s="623" t="s">
        <v>47</v>
      </c>
      <c r="C1" s="623" t="s">
        <v>47</v>
      </c>
      <c r="D1" s="623" t="s">
        <v>47</v>
      </c>
      <c r="E1" s="623" t="s">
        <v>47</v>
      </c>
      <c r="F1" s="623" t="s">
        <v>47</v>
      </c>
      <c r="G1" s="623" t="s">
        <v>47</v>
      </c>
      <c r="H1" s="623" t="s">
        <v>47</v>
      </c>
      <c r="I1" s="623" t="s">
        <v>47</v>
      </c>
      <c r="J1" s="9"/>
    </row>
    <row r="2" spans="1:10" x14ac:dyDescent="0.25">
      <c r="A2" s="648" t="s">
        <v>49</v>
      </c>
      <c r="B2" s="648"/>
      <c r="C2" s="648"/>
      <c r="D2" s="648"/>
      <c r="E2" s="648"/>
      <c r="F2" s="648"/>
      <c r="G2" s="648"/>
      <c r="H2" s="648"/>
      <c r="I2" s="648"/>
      <c r="J2" s="38"/>
    </row>
    <row r="3" spans="1:10" ht="15.75" x14ac:dyDescent="0.25">
      <c r="A3" s="649" t="s">
        <v>441</v>
      </c>
      <c r="B3" s="649"/>
      <c r="C3" s="649"/>
      <c r="D3" s="649"/>
      <c r="E3" s="649"/>
      <c r="F3" s="649"/>
      <c r="G3" s="649"/>
      <c r="H3" s="649"/>
      <c r="I3" s="649"/>
      <c r="J3" s="39"/>
    </row>
    <row r="4" spans="1:10" x14ac:dyDescent="0.25">
      <c r="A4" s="650" t="s">
        <v>48</v>
      </c>
      <c r="B4" s="650"/>
      <c r="C4" s="650"/>
      <c r="D4" s="650"/>
      <c r="E4" s="650"/>
      <c r="F4" s="650"/>
      <c r="G4" s="650"/>
      <c r="H4" s="650"/>
      <c r="I4" s="650"/>
      <c r="J4" s="10"/>
    </row>
    <row r="5" spans="1:10" ht="10.5" customHeight="1" x14ac:dyDescent="0.25">
      <c r="G5" s="37"/>
      <c r="H5" s="37"/>
      <c r="I5" s="37"/>
      <c r="J5" s="37"/>
    </row>
    <row r="6" spans="1:10" x14ac:dyDescent="0.25">
      <c r="A6" s="114"/>
      <c r="B6" s="26">
        <v>2020</v>
      </c>
      <c r="C6" s="24">
        <v>2021</v>
      </c>
      <c r="D6" s="24">
        <v>2022</v>
      </c>
      <c r="E6" s="24">
        <v>2023</v>
      </c>
      <c r="F6" s="52">
        <v>2024</v>
      </c>
      <c r="G6" s="13"/>
      <c r="H6" s="13"/>
      <c r="I6" s="13"/>
      <c r="J6" s="13"/>
    </row>
    <row r="7" spans="1:10" ht="12.75" customHeight="1" x14ac:dyDescent="0.25">
      <c r="A7" s="519"/>
      <c r="B7" s="642" t="s">
        <v>43</v>
      </c>
      <c r="C7" s="643"/>
      <c r="D7" s="643"/>
      <c r="E7" s="643"/>
      <c r="F7" s="643"/>
      <c r="G7" s="13"/>
      <c r="H7" s="13"/>
      <c r="I7" s="13"/>
      <c r="J7" s="13"/>
    </row>
    <row r="8" spans="1:10" ht="12.75" customHeight="1" x14ac:dyDescent="0.25">
      <c r="A8" s="50"/>
      <c r="B8" s="718" t="s">
        <v>45</v>
      </c>
      <c r="C8" s="719"/>
      <c r="D8" s="719"/>
      <c r="E8" s="719"/>
      <c r="F8" s="719"/>
      <c r="G8" s="13"/>
      <c r="H8" s="13"/>
      <c r="I8" s="13"/>
      <c r="J8" s="13"/>
    </row>
    <row r="9" spans="1:10" s="99" customFormat="1" ht="30.75" customHeight="1" x14ac:dyDescent="0.25">
      <c r="A9" s="15" t="s">
        <v>15</v>
      </c>
      <c r="B9" s="468">
        <v>18</v>
      </c>
      <c r="C9" s="469">
        <v>18</v>
      </c>
      <c r="D9" s="469">
        <v>38</v>
      </c>
      <c r="E9" s="469">
        <v>56</v>
      </c>
      <c r="F9" s="469">
        <v>65.8</v>
      </c>
      <c r="G9" s="11"/>
      <c r="H9" s="11"/>
      <c r="I9" s="11"/>
      <c r="J9" s="12"/>
    </row>
    <row r="10" spans="1:10" s="99" customFormat="1" x14ac:dyDescent="0.25">
      <c r="A10" s="233" t="s">
        <v>384</v>
      </c>
      <c r="B10" s="490">
        <v>20</v>
      </c>
      <c r="C10" s="250">
        <v>21</v>
      </c>
      <c r="D10" s="250">
        <v>48</v>
      </c>
      <c r="E10" s="250">
        <v>63</v>
      </c>
      <c r="F10" s="250">
        <v>68</v>
      </c>
      <c r="G10" s="12"/>
      <c r="H10" s="11"/>
      <c r="I10" s="11"/>
      <c r="J10" s="11"/>
    </row>
    <row r="11" spans="1:10" s="99" customFormat="1" x14ac:dyDescent="0.25">
      <c r="A11" s="156" t="s">
        <v>385</v>
      </c>
      <c r="B11" s="514">
        <v>25</v>
      </c>
      <c r="C11" s="363">
        <v>14</v>
      </c>
      <c r="D11" s="363">
        <v>26</v>
      </c>
      <c r="E11" s="363">
        <v>47</v>
      </c>
      <c r="F11" s="363">
        <v>63</v>
      </c>
      <c r="G11" s="11"/>
      <c r="H11" s="11"/>
      <c r="I11" s="11"/>
      <c r="J11" s="11"/>
    </row>
    <row r="12" spans="1:10" s="99" customFormat="1" ht="30" customHeight="1" x14ac:dyDescent="0.25">
      <c r="A12" s="34" t="s">
        <v>16</v>
      </c>
      <c r="B12" s="328" t="s">
        <v>106</v>
      </c>
      <c r="C12" s="329" t="s">
        <v>106</v>
      </c>
      <c r="D12" s="329" t="s">
        <v>106</v>
      </c>
      <c r="E12" s="329" t="s">
        <v>106</v>
      </c>
      <c r="F12" s="329" t="s">
        <v>106</v>
      </c>
      <c r="G12" s="11"/>
      <c r="H12" s="11"/>
      <c r="I12" s="11"/>
      <c r="J12" s="11"/>
    </row>
    <row r="13" spans="1:10" s="99" customFormat="1" x14ac:dyDescent="0.25">
      <c r="A13" s="233" t="s">
        <v>384</v>
      </c>
      <c r="B13" s="490" t="s">
        <v>106</v>
      </c>
      <c r="C13" s="250" t="s">
        <v>106</v>
      </c>
      <c r="D13" s="250" t="s">
        <v>106</v>
      </c>
      <c r="E13" s="250" t="s">
        <v>106</v>
      </c>
      <c r="F13" s="250" t="s">
        <v>106</v>
      </c>
      <c r="G13" s="11"/>
      <c r="H13" s="11"/>
      <c r="I13" s="11"/>
      <c r="J13" s="11"/>
    </row>
    <row r="14" spans="1:10" s="99" customFormat="1" x14ac:dyDescent="0.25">
      <c r="A14" s="156" t="s">
        <v>385</v>
      </c>
      <c r="B14" s="514" t="s">
        <v>106</v>
      </c>
      <c r="C14" s="363" t="s">
        <v>106</v>
      </c>
      <c r="D14" s="363" t="s">
        <v>106</v>
      </c>
      <c r="E14" s="363" t="s">
        <v>106</v>
      </c>
      <c r="F14" s="363" t="s">
        <v>106</v>
      </c>
      <c r="G14" s="12"/>
      <c r="H14" s="11"/>
      <c r="I14" s="11"/>
      <c r="J14" s="11"/>
    </row>
    <row r="15" spans="1:10" s="99" customFormat="1" ht="29.1" customHeight="1" x14ac:dyDescent="0.25">
      <c r="A15" s="237" t="s">
        <v>381</v>
      </c>
      <c r="B15" s="468">
        <v>100</v>
      </c>
      <c r="C15" s="469" t="s">
        <v>106</v>
      </c>
      <c r="D15" s="469">
        <v>91</v>
      </c>
      <c r="E15" s="469" t="s">
        <v>106</v>
      </c>
      <c r="F15" s="469">
        <v>93</v>
      </c>
      <c r="G15" s="11"/>
      <c r="H15" s="11"/>
      <c r="I15" s="11"/>
      <c r="J15" s="11"/>
    </row>
    <row r="16" spans="1:10" s="99" customFormat="1" x14ac:dyDescent="0.25">
      <c r="A16" s="233" t="s">
        <v>384</v>
      </c>
      <c r="B16" s="490">
        <v>113</v>
      </c>
      <c r="C16" s="250" t="s">
        <v>106</v>
      </c>
      <c r="D16" s="250">
        <v>100</v>
      </c>
      <c r="E16" s="250" t="s">
        <v>106</v>
      </c>
      <c r="F16" s="250">
        <v>104</v>
      </c>
      <c r="G16" s="11"/>
      <c r="H16" s="11"/>
      <c r="I16" s="11"/>
      <c r="J16" s="11"/>
    </row>
    <row r="17" spans="1:10" s="99" customFormat="1" x14ac:dyDescent="0.25">
      <c r="A17" s="156" t="s">
        <v>385</v>
      </c>
      <c r="B17" s="514">
        <v>66</v>
      </c>
      <c r="C17" s="363" t="s">
        <v>106</v>
      </c>
      <c r="D17" s="363">
        <v>60</v>
      </c>
      <c r="E17" s="363" t="s">
        <v>106</v>
      </c>
      <c r="F17" s="363">
        <v>60</v>
      </c>
      <c r="G17" s="11"/>
      <c r="H17" s="11"/>
      <c r="I17" s="11"/>
      <c r="J17" s="11"/>
    </row>
    <row r="18" spans="1:10" s="99" customFormat="1" ht="29.1" customHeight="1" x14ac:dyDescent="0.25">
      <c r="A18" s="34" t="s">
        <v>18</v>
      </c>
      <c r="B18" s="468">
        <v>82</v>
      </c>
      <c r="C18" s="469">
        <v>76</v>
      </c>
      <c r="D18" s="469">
        <v>78</v>
      </c>
      <c r="E18" s="469">
        <v>80</v>
      </c>
      <c r="F18" s="469">
        <v>82</v>
      </c>
      <c r="G18" s="11"/>
      <c r="H18" s="11"/>
      <c r="I18" s="11"/>
      <c r="J18" s="11"/>
    </row>
    <row r="19" spans="1:10" s="99" customFormat="1" x14ac:dyDescent="0.25">
      <c r="A19" s="233" t="s">
        <v>384</v>
      </c>
      <c r="B19" s="490">
        <v>92</v>
      </c>
      <c r="C19" s="250">
        <v>86</v>
      </c>
      <c r="D19" s="250">
        <v>87</v>
      </c>
      <c r="E19" s="250">
        <v>88</v>
      </c>
      <c r="F19" s="250">
        <v>87</v>
      </c>
      <c r="G19" s="11"/>
      <c r="H19" s="11"/>
      <c r="I19" s="11"/>
      <c r="J19" s="11"/>
    </row>
    <row r="20" spans="1:10" s="99" customFormat="1" ht="12.75" customHeight="1" x14ac:dyDescent="0.25">
      <c r="A20" s="156" t="s">
        <v>385</v>
      </c>
      <c r="B20" s="514">
        <v>63</v>
      </c>
      <c r="C20" s="363">
        <v>60</v>
      </c>
      <c r="D20" s="363">
        <v>61</v>
      </c>
      <c r="E20" s="363">
        <v>63</v>
      </c>
      <c r="F20" s="363">
        <v>71</v>
      </c>
      <c r="G20" s="100"/>
    </row>
    <row r="21" spans="1:10" s="99" customFormat="1" ht="30" customHeight="1" x14ac:dyDescent="0.25">
      <c r="A21" s="17" t="s">
        <v>19</v>
      </c>
      <c r="B21" s="469">
        <v>13</v>
      </c>
      <c r="C21" s="469">
        <v>15</v>
      </c>
      <c r="D21" s="469">
        <v>12.333922305115401</v>
      </c>
      <c r="E21" s="469">
        <v>12</v>
      </c>
      <c r="F21" s="469">
        <v>12.9164712014367</v>
      </c>
      <c r="G21" s="100"/>
    </row>
    <row r="22" spans="1:10" s="99" customFormat="1" x14ac:dyDescent="0.25">
      <c r="A22" s="233" t="s">
        <v>384</v>
      </c>
      <c r="B22" s="515">
        <v>23</v>
      </c>
      <c r="C22" s="516">
        <v>25</v>
      </c>
      <c r="D22" s="516">
        <v>20.077734692489901</v>
      </c>
      <c r="E22" s="516">
        <v>20</v>
      </c>
      <c r="F22" s="516">
        <v>19.656942561883401</v>
      </c>
      <c r="G22" s="100"/>
    </row>
    <row r="23" spans="1:10" s="99" customFormat="1" x14ac:dyDescent="0.25">
      <c r="A23" s="156" t="s">
        <v>385</v>
      </c>
      <c r="B23" s="517">
        <v>7</v>
      </c>
      <c r="C23" s="518">
        <v>8</v>
      </c>
      <c r="D23" s="518">
        <v>6.4510012074776002</v>
      </c>
      <c r="E23" s="518">
        <v>6</v>
      </c>
      <c r="F23" s="518">
        <v>6.4752337012788104</v>
      </c>
      <c r="G23" s="100"/>
    </row>
    <row r="24" spans="1:10" s="99" customFormat="1" ht="30" customHeight="1" x14ac:dyDescent="0.25">
      <c r="A24" s="35" t="s">
        <v>259</v>
      </c>
      <c r="B24" s="469">
        <v>68.397551680381497</v>
      </c>
      <c r="C24" s="469">
        <v>68.2132652269419</v>
      </c>
      <c r="D24" s="469">
        <v>65.484574720703606</v>
      </c>
      <c r="E24" s="469">
        <v>65.928621398612904</v>
      </c>
      <c r="F24" s="469">
        <v>62.307093620848498</v>
      </c>
      <c r="G24" s="100"/>
    </row>
    <row r="25" spans="1:10" s="99" customFormat="1" x14ac:dyDescent="0.25">
      <c r="A25" s="233" t="s">
        <v>384</v>
      </c>
      <c r="B25" s="515">
        <v>87.288561303624803</v>
      </c>
      <c r="C25" s="516">
        <v>87.813255982728705</v>
      </c>
      <c r="D25" s="516">
        <v>84.405272071949696</v>
      </c>
      <c r="E25" s="516">
        <v>86.047763247429899</v>
      </c>
      <c r="F25" s="516">
        <v>81.058641624878305</v>
      </c>
      <c r="G25" s="100"/>
    </row>
    <row r="26" spans="1:10" s="99" customFormat="1" x14ac:dyDescent="0.25">
      <c r="A26" s="156" t="s">
        <v>385</v>
      </c>
      <c r="B26" s="517">
        <v>55.614809472634498</v>
      </c>
      <c r="C26" s="518">
        <v>55.3702707560847</v>
      </c>
      <c r="D26" s="518">
        <v>54.043489087028398</v>
      </c>
      <c r="E26" s="518">
        <v>51.799255603667802</v>
      </c>
      <c r="F26" s="518">
        <v>48.412902802149503</v>
      </c>
      <c r="G26" s="100"/>
    </row>
    <row r="27" spans="1:10" s="99" customFormat="1" ht="30" x14ac:dyDescent="0.25">
      <c r="A27" s="17" t="s">
        <v>20</v>
      </c>
      <c r="B27" s="469">
        <v>128.68849839761199</v>
      </c>
      <c r="C27" s="469">
        <v>125.839602225193</v>
      </c>
      <c r="D27" s="469">
        <v>129</v>
      </c>
      <c r="E27" s="469">
        <v>129.93644451514399</v>
      </c>
      <c r="F27" s="469" t="s">
        <v>106</v>
      </c>
      <c r="G27" s="100"/>
    </row>
    <row r="28" spans="1:10" s="99" customFormat="1" x14ac:dyDescent="0.25">
      <c r="A28" s="233" t="s">
        <v>384</v>
      </c>
      <c r="B28" s="515">
        <v>137.85703755887101</v>
      </c>
      <c r="C28" s="516">
        <v>133.61436745902299</v>
      </c>
      <c r="D28" s="516">
        <v>137</v>
      </c>
      <c r="E28" s="516">
        <v>137.71404658404001</v>
      </c>
      <c r="F28" s="516" t="s">
        <v>106</v>
      </c>
      <c r="G28" s="100"/>
    </row>
    <row r="29" spans="1:10" s="99" customFormat="1" x14ac:dyDescent="0.25">
      <c r="A29" s="156" t="s">
        <v>385</v>
      </c>
      <c r="B29" s="517">
        <v>99.106902671539899</v>
      </c>
      <c r="C29" s="518">
        <v>100.555782257103</v>
      </c>
      <c r="D29" s="518">
        <v>103</v>
      </c>
      <c r="E29" s="518">
        <v>104.611358838654</v>
      </c>
      <c r="F29" s="518" t="s">
        <v>106</v>
      </c>
      <c r="G29" s="100"/>
    </row>
    <row r="30" spans="1:10" s="99" customFormat="1" ht="30" customHeight="1" x14ac:dyDescent="0.25">
      <c r="A30" s="34" t="s">
        <v>23</v>
      </c>
      <c r="B30" s="469" t="s">
        <v>106</v>
      </c>
      <c r="C30" s="469" t="s">
        <v>106</v>
      </c>
      <c r="D30" s="469" t="s">
        <v>106</v>
      </c>
      <c r="E30" s="469" t="s">
        <v>106</v>
      </c>
      <c r="F30" s="469" t="s">
        <v>106</v>
      </c>
      <c r="G30" s="100"/>
    </row>
    <row r="31" spans="1:10" s="99" customFormat="1" x14ac:dyDescent="0.25">
      <c r="A31" s="233" t="s">
        <v>384</v>
      </c>
      <c r="B31" s="515" t="s">
        <v>106</v>
      </c>
      <c r="C31" s="516" t="s">
        <v>106</v>
      </c>
      <c r="D31" s="516" t="s">
        <v>106</v>
      </c>
      <c r="E31" s="516" t="s">
        <v>106</v>
      </c>
      <c r="F31" s="516" t="s">
        <v>106</v>
      </c>
      <c r="G31" s="100"/>
    </row>
    <row r="32" spans="1:10" s="99" customFormat="1" x14ac:dyDescent="0.25">
      <c r="A32" s="156" t="s">
        <v>385</v>
      </c>
      <c r="B32" s="517" t="s">
        <v>106</v>
      </c>
      <c r="C32" s="518" t="s">
        <v>106</v>
      </c>
      <c r="D32" s="518" t="s">
        <v>106</v>
      </c>
      <c r="E32" s="518" t="s">
        <v>106</v>
      </c>
      <c r="F32" s="518" t="s">
        <v>106</v>
      </c>
      <c r="G32" s="100"/>
    </row>
    <row r="33" spans="1:12" s="99" customFormat="1" ht="30" customHeight="1" x14ac:dyDescent="0.25">
      <c r="A33" s="17" t="s">
        <v>21</v>
      </c>
      <c r="B33" s="469" t="s">
        <v>106</v>
      </c>
      <c r="C33" s="469" t="s">
        <v>106</v>
      </c>
      <c r="D33" s="469" t="s">
        <v>106</v>
      </c>
      <c r="E33" s="469" t="s">
        <v>106</v>
      </c>
      <c r="F33" s="469" t="s">
        <v>106</v>
      </c>
      <c r="G33" s="100"/>
    </row>
    <row r="34" spans="1:12" s="99" customFormat="1" ht="12.95" customHeight="1" x14ac:dyDescent="0.25">
      <c r="A34" s="233" t="s">
        <v>384</v>
      </c>
      <c r="B34" s="516" t="s">
        <v>106</v>
      </c>
      <c r="C34" s="516" t="s">
        <v>106</v>
      </c>
      <c r="D34" s="516" t="s">
        <v>106</v>
      </c>
      <c r="E34" s="516" t="s">
        <v>106</v>
      </c>
      <c r="F34" s="516" t="s">
        <v>106</v>
      </c>
      <c r="G34" s="21"/>
    </row>
    <row r="35" spans="1:12" s="99" customFormat="1" x14ac:dyDescent="0.25">
      <c r="A35" s="156" t="s">
        <v>385</v>
      </c>
      <c r="B35" s="517" t="s">
        <v>106</v>
      </c>
      <c r="C35" s="518" t="s">
        <v>106</v>
      </c>
      <c r="D35" s="518" t="s">
        <v>106</v>
      </c>
      <c r="E35" s="518" t="s">
        <v>106</v>
      </c>
      <c r="F35" s="518" t="s">
        <v>106</v>
      </c>
      <c r="G35" s="100"/>
      <c r="L35" s="88"/>
    </row>
    <row r="36" spans="1:12" s="99" customFormat="1" ht="30" customHeight="1" x14ac:dyDescent="0.25">
      <c r="A36" s="562" t="s">
        <v>24</v>
      </c>
      <c r="B36" s="469">
        <v>59.9</v>
      </c>
      <c r="C36" s="469">
        <v>63</v>
      </c>
      <c r="D36" s="469">
        <v>64</v>
      </c>
      <c r="E36" s="469">
        <v>66.318184841234498</v>
      </c>
      <c r="F36" s="469">
        <v>72.758974590494205</v>
      </c>
      <c r="G36" s="100"/>
    </row>
    <row r="37" spans="1:12" s="99" customFormat="1" x14ac:dyDescent="0.25">
      <c r="A37" s="233" t="s">
        <v>384</v>
      </c>
      <c r="B37" s="515">
        <v>73.7</v>
      </c>
      <c r="C37" s="516">
        <v>70</v>
      </c>
      <c r="D37" s="516">
        <v>72</v>
      </c>
      <c r="E37" s="516">
        <v>74.4633474832372</v>
      </c>
      <c r="F37" s="516">
        <v>80.871056262124299</v>
      </c>
      <c r="G37" s="100"/>
    </row>
    <row r="38" spans="1:12" s="99" customFormat="1" x14ac:dyDescent="0.25">
      <c r="A38" s="156" t="s">
        <v>385</v>
      </c>
      <c r="B38" s="517">
        <v>44.5</v>
      </c>
      <c r="C38" s="518">
        <v>51</v>
      </c>
      <c r="D38" s="518">
        <v>56</v>
      </c>
      <c r="E38" s="518">
        <v>57.907681310538599</v>
      </c>
      <c r="F38" s="518">
        <v>64.316366520089403</v>
      </c>
      <c r="G38" s="100"/>
    </row>
    <row r="39" spans="1:12" ht="12.75" customHeight="1" x14ac:dyDescent="0.25">
      <c r="A39" s="714"/>
      <c r="B39" s="642" t="s">
        <v>44</v>
      </c>
      <c r="C39" s="643"/>
      <c r="D39" s="643"/>
      <c r="E39" s="643"/>
      <c r="F39" s="643"/>
    </row>
    <row r="40" spans="1:12" ht="12.75" customHeight="1" x14ac:dyDescent="0.25">
      <c r="A40" s="715"/>
      <c r="B40" s="716" t="s">
        <v>46</v>
      </c>
      <c r="C40" s="717"/>
      <c r="D40" s="717"/>
      <c r="E40" s="717"/>
      <c r="F40" s="717"/>
      <c r="G40" s="21"/>
    </row>
    <row r="41" spans="1:12" s="99" customFormat="1" ht="30.75" customHeight="1" x14ac:dyDescent="0.25">
      <c r="A41" s="15" t="s">
        <v>15</v>
      </c>
      <c r="B41" s="468">
        <v>206.4</v>
      </c>
      <c r="C41" s="469">
        <v>195.9</v>
      </c>
      <c r="D41" s="469">
        <v>303</v>
      </c>
      <c r="E41" s="469">
        <v>215</v>
      </c>
      <c r="F41" s="469">
        <v>216.7</v>
      </c>
      <c r="G41" s="11"/>
      <c r="H41" s="11"/>
      <c r="I41" s="11"/>
      <c r="J41" s="12"/>
    </row>
    <row r="42" spans="1:12" s="99" customFormat="1" x14ac:dyDescent="0.25">
      <c r="A42" s="233" t="s">
        <v>384</v>
      </c>
      <c r="B42" s="490">
        <v>195.4</v>
      </c>
      <c r="C42" s="250">
        <v>184.3</v>
      </c>
      <c r="D42" s="250">
        <v>320</v>
      </c>
      <c r="E42" s="250">
        <v>216</v>
      </c>
      <c r="F42" s="250">
        <v>218.7</v>
      </c>
      <c r="G42" s="12"/>
      <c r="H42" s="11"/>
      <c r="I42" s="11"/>
      <c r="J42" s="11"/>
    </row>
    <row r="43" spans="1:12" s="99" customFormat="1" x14ac:dyDescent="0.25">
      <c r="A43" s="156" t="s">
        <v>385</v>
      </c>
      <c r="B43" s="514">
        <v>220.1</v>
      </c>
      <c r="C43" s="363">
        <v>210.4</v>
      </c>
      <c r="D43" s="363">
        <v>281</v>
      </c>
      <c r="E43" s="363">
        <v>212</v>
      </c>
      <c r="F43" s="363">
        <v>214.1</v>
      </c>
      <c r="G43" s="11"/>
      <c r="H43" s="11"/>
      <c r="I43" s="11"/>
      <c r="J43" s="11"/>
    </row>
    <row r="44" spans="1:12" s="99" customFormat="1" ht="30" customHeight="1" x14ac:dyDescent="0.25">
      <c r="A44" s="34" t="s">
        <v>16</v>
      </c>
      <c r="B44" s="328" t="s">
        <v>106</v>
      </c>
      <c r="C44" s="329" t="s">
        <v>106</v>
      </c>
      <c r="D44" s="329" t="s">
        <v>106</v>
      </c>
      <c r="E44" s="329" t="s">
        <v>106</v>
      </c>
      <c r="F44" s="329" t="s">
        <v>106</v>
      </c>
      <c r="G44" s="11"/>
      <c r="H44" s="11"/>
      <c r="I44" s="11"/>
      <c r="J44" s="11"/>
    </row>
    <row r="45" spans="1:12" s="99" customFormat="1" x14ac:dyDescent="0.25">
      <c r="A45" s="233" t="s">
        <v>384</v>
      </c>
      <c r="B45" s="490" t="s">
        <v>106</v>
      </c>
      <c r="C45" s="250" t="s">
        <v>106</v>
      </c>
      <c r="D45" s="250" t="s">
        <v>106</v>
      </c>
      <c r="E45" s="250" t="s">
        <v>106</v>
      </c>
      <c r="F45" s="250" t="s">
        <v>106</v>
      </c>
      <c r="G45" s="11"/>
      <c r="H45" s="11"/>
      <c r="I45" s="11"/>
      <c r="J45" s="11"/>
    </row>
    <row r="46" spans="1:12" s="99" customFormat="1" x14ac:dyDescent="0.25">
      <c r="A46" s="156" t="s">
        <v>385</v>
      </c>
      <c r="B46" s="514" t="s">
        <v>106</v>
      </c>
      <c r="C46" s="363" t="s">
        <v>106</v>
      </c>
      <c r="D46" s="363" t="s">
        <v>106</v>
      </c>
      <c r="E46" s="363" t="s">
        <v>106</v>
      </c>
      <c r="F46" s="363" t="s">
        <v>106</v>
      </c>
      <c r="G46" s="12"/>
      <c r="H46" s="11"/>
      <c r="I46" s="11"/>
      <c r="J46" s="11"/>
    </row>
    <row r="47" spans="1:12" s="99" customFormat="1" ht="29.1" customHeight="1" x14ac:dyDescent="0.25">
      <c r="A47" s="237" t="s">
        <v>381</v>
      </c>
      <c r="B47" s="468">
        <v>219</v>
      </c>
      <c r="C47" s="469" t="s">
        <v>106</v>
      </c>
      <c r="D47" s="469">
        <v>201</v>
      </c>
      <c r="E47" s="469" t="s">
        <v>106</v>
      </c>
      <c r="F47" s="469">
        <v>202</v>
      </c>
      <c r="G47" s="11"/>
      <c r="H47" s="11"/>
      <c r="I47" s="11"/>
      <c r="J47" s="11"/>
    </row>
    <row r="48" spans="1:12" s="99" customFormat="1" x14ac:dyDescent="0.25">
      <c r="A48" s="233" t="s">
        <v>384</v>
      </c>
      <c r="B48" s="490">
        <v>228</v>
      </c>
      <c r="C48" s="250" t="s">
        <v>106</v>
      </c>
      <c r="D48" s="250">
        <v>205</v>
      </c>
      <c r="E48" s="250" t="s">
        <v>106</v>
      </c>
      <c r="F48" s="250">
        <v>206</v>
      </c>
      <c r="G48" s="11"/>
      <c r="H48" s="11"/>
      <c r="I48" s="11"/>
      <c r="J48" s="11"/>
    </row>
    <row r="49" spans="1:10" s="99" customFormat="1" x14ac:dyDescent="0.25">
      <c r="A49" s="156" t="s">
        <v>385</v>
      </c>
      <c r="B49" s="514">
        <v>195</v>
      </c>
      <c r="C49" s="363" t="s">
        <v>106</v>
      </c>
      <c r="D49" s="363">
        <v>190</v>
      </c>
      <c r="E49" s="363" t="s">
        <v>106</v>
      </c>
      <c r="F49" s="363">
        <v>188</v>
      </c>
      <c r="G49" s="11"/>
      <c r="H49" s="11"/>
      <c r="I49" s="11"/>
      <c r="J49" s="11"/>
    </row>
    <row r="50" spans="1:10" s="99" customFormat="1" ht="29.1" customHeight="1" x14ac:dyDescent="0.25">
      <c r="A50" s="34" t="s">
        <v>18</v>
      </c>
      <c r="B50" s="468">
        <v>261</v>
      </c>
      <c r="C50" s="469">
        <v>262</v>
      </c>
      <c r="D50" s="469">
        <v>264</v>
      </c>
      <c r="E50" s="469">
        <v>270</v>
      </c>
      <c r="F50" s="469">
        <v>266</v>
      </c>
      <c r="G50" s="11"/>
      <c r="H50" s="11"/>
      <c r="I50" s="11"/>
      <c r="J50" s="11"/>
    </row>
    <row r="51" spans="1:10" s="99" customFormat="1" x14ac:dyDescent="0.25">
      <c r="A51" s="233" t="s">
        <v>384</v>
      </c>
      <c r="B51" s="490">
        <v>249</v>
      </c>
      <c r="C51" s="250">
        <v>250</v>
      </c>
      <c r="D51" s="250">
        <v>251</v>
      </c>
      <c r="E51" s="250">
        <v>249</v>
      </c>
      <c r="F51" s="250">
        <v>249</v>
      </c>
      <c r="G51" s="11"/>
      <c r="H51" s="11"/>
      <c r="I51" s="11"/>
      <c r="J51" s="11"/>
    </row>
    <row r="52" spans="1:10" s="99" customFormat="1" ht="12.75" customHeight="1" x14ac:dyDescent="0.25">
      <c r="A52" s="156" t="s">
        <v>385</v>
      </c>
      <c r="B52" s="514">
        <v>282</v>
      </c>
      <c r="C52" s="363">
        <v>285</v>
      </c>
      <c r="D52" s="363">
        <v>288</v>
      </c>
      <c r="E52" s="363">
        <v>314</v>
      </c>
      <c r="F52" s="363">
        <v>302</v>
      </c>
      <c r="G52" s="100"/>
    </row>
    <row r="53" spans="1:10" s="99" customFormat="1" ht="30" customHeight="1" x14ac:dyDescent="0.25">
      <c r="A53" s="17" t="s">
        <v>19</v>
      </c>
      <c r="B53" s="469">
        <v>239</v>
      </c>
      <c r="C53" s="469">
        <v>247</v>
      </c>
      <c r="D53" s="469">
        <v>245.07136920082499</v>
      </c>
      <c r="E53" s="469">
        <v>245</v>
      </c>
      <c r="F53" s="469">
        <v>257.198469451211</v>
      </c>
      <c r="G53" s="100"/>
    </row>
    <row r="54" spans="1:10" s="99" customFormat="1" x14ac:dyDescent="0.25">
      <c r="A54" s="233" t="s">
        <v>384</v>
      </c>
      <c r="B54" s="515">
        <v>233</v>
      </c>
      <c r="C54" s="516">
        <v>240</v>
      </c>
      <c r="D54" s="516">
        <v>235.90223460941399</v>
      </c>
      <c r="E54" s="516">
        <v>236</v>
      </c>
      <c r="F54" s="516">
        <v>244.81722230880001</v>
      </c>
      <c r="G54" s="100"/>
    </row>
    <row r="55" spans="1:10" s="99" customFormat="1" x14ac:dyDescent="0.25">
      <c r="A55" s="156" t="s">
        <v>385</v>
      </c>
      <c r="B55" s="517">
        <v>243</v>
      </c>
      <c r="C55" s="518">
        <v>253</v>
      </c>
      <c r="D55" s="518">
        <v>252.03709778986499</v>
      </c>
      <c r="E55" s="518">
        <v>252</v>
      </c>
      <c r="F55" s="518">
        <v>269.03006833024602</v>
      </c>
      <c r="G55" s="100"/>
    </row>
    <row r="56" spans="1:10" s="99" customFormat="1" ht="30" customHeight="1" x14ac:dyDescent="0.25">
      <c r="A56" s="35" t="s">
        <v>259</v>
      </c>
      <c r="B56" s="469">
        <v>170.39563158030199</v>
      </c>
      <c r="C56" s="469">
        <v>171.536346459817</v>
      </c>
      <c r="D56" s="469">
        <v>173.252423368531</v>
      </c>
      <c r="E56" s="469">
        <v>172.22588269430699</v>
      </c>
      <c r="F56" s="469">
        <v>174.63292610870101</v>
      </c>
      <c r="G56" s="100"/>
    </row>
    <row r="57" spans="1:10" s="99" customFormat="1" x14ac:dyDescent="0.25">
      <c r="A57" s="233" t="s">
        <v>384</v>
      </c>
      <c r="B57" s="515">
        <v>179.62708160922099</v>
      </c>
      <c r="C57" s="516">
        <v>187.088732068968</v>
      </c>
      <c r="D57" s="516">
        <v>192.63152941894199</v>
      </c>
      <c r="E57" s="516">
        <v>187.685385595377</v>
      </c>
      <c r="F57" s="516">
        <v>190.25737083021599</v>
      </c>
      <c r="G57" s="100"/>
    </row>
    <row r="58" spans="1:10" s="99" customFormat="1" x14ac:dyDescent="0.25">
      <c r="A58" s="156" t="s">
        <v>385</v>
      </c>
      <c r="B58" s="517">
        <v>164.14910223767899</v>
      </c>
      <c r="C58" s="518">
        <v>161.34556602141399</v>
      </c>
      <c r="D58" s="518">
        <v>161.53414429504701</v>
      </c>
      <c r="E58" s="518">
        <v>161.36891010876499</v>
      </c>
      <c r="F58" s="518">
        <v>163.05580104413201</v>
      </c>
      <c r="G58" s="100"/>
    </row>
    <row r="59" spans="1:10" s="99" customFormat="1" ht="30" x14ac:dyDescent="0.25">
      <c r="A59" s="17" t="s">
        <v>20</v>
      </c>
      <c r="B59" s="469">
        <v>250.55985076951399</v>
      </c>
      <c r="C59" s="469">
        <v>251.56130852064601</v>
      </c>
      <c r="D59" s="469">
        <v>247.64660475594201</v>
      </c>
      <c r="E59" s="469">
        <v>249.472342467033</v>
      </c>
      <c r="F59" s="469" t="s">
        <v>106</v>
      </c>
      <c r="G59" s="100"/>
    </row>
    <row r="60" spans="1:10" s="99" customFormat="1" x14ac:dyDescent="0.25">
      <c r="A60" s="233" t="s">
        <v>384</v>
      </c>
      <c r="B60" s="515">
        <v>248.16316167873501</v>
      </c>
      <c r="C60" s="516">
        <v>247.97378164705199</v>
      </c>
      <c r="D60" s="516">
        <v>245.09920047719001</v>
      </c>
      <c r="E60" s="516">
        <v>246.39947500745899</v>
      </c>
      <c r="F60" s="516" t="s">
        <v>106</v>
      </c>
      <c r="G60" s="100"/>
    </row>
    <row r="61" spans="1:10" s="99" customFormat="1" x14ac:dyDescent="0.25">
      <c r="A61" s="156" t="s">
        <v>385</v>
      </c>
      <c r="B61" s="517">
        <v>258.29251494588198</v>
      </c>
      <c r="C61" s="518">
        <v>263.22800313231801</v>
      </c>
      <c r="D61" s="518">
        <v>255.97843067048399</v>
      </c>
      <c r="E61" s="518">
        <v>259.47788838419802</v>
      </c>
      <c r="F61" s="518" t="s">
        <v>106</v>
      </c>
      <c r="G61" s="100"/>
    </row>
    <row r="62" spans="1:10" s="99" customFormat="1" ht="30" customHeight="1" x14ac:dyDescent="0.25">
      <c r="A62" s="34" t="s">
        <v>23</v>
      </c>
      <c r="B62" s="469" t="s">
        <v>106</v>
      </c>
      <c r="C62" s="469" t="s">
        <v>106</v>
      </c>
      <c r="D62" s="469" t="s">
        <v>106</v>
      </c>
      <c r="E62" s="469" t="s">
        <v>106</v>
      </c>
      <c r="F62" s="469" t="s">
        <v>106</v>
      </c>
      <c r="G62" s="100"/>
    </row>
    <row r="63" spans="1:10" s="99" customFormat="1" x14ac:dyDescent="0.25">
      <c r="A63" s="233" t="s">
        <v>384</v>
      </c>
      <c r="B63" s="515" t="s">
        <v>106</v>
      </c>
      <c r="C63" s="516" t="s">
        <v>106</v>
      </c>
      <c r="D63" s="516" t="s">
        <v>106</v>
      </c>
      <c r="E63" s="516" t="s">
        <v>106</v>
      </c>
      <c r="F63" s="516" t="s">
        <v>106</v>
      </c>
      <c r="G63" s="100"/>
    </row>
    <row r="64" spans="1:10" s="99" customFormat="1" x14ac:dyDescent="0.25">
      <c r="A64" s="156" t="s">
        <v>385</v>
      </c>
      <c r="B64" s="517" t="s">
        <v>106</v>
      </c>
      <c r="C64" s="518" t="s">
        <v>106</v>
      </c>
      <c r="D64" s="518" t="s">
        <v>106</v>
      </c>
      <c r="E64" s="518" t="s">
        <v>106</v>
      </c>
      <c r="F64" s="518" t="s">
        <v>106</v>
      </c>
      <c r="G64" s="100"/>
    </row>
    <row r="65" spans="1:12" s="99" customFormat="1" ht="30" customHeight="1" x14ac:dyDescent="0.25">
      <c r="A65" s="17" t="s">
        <v>21</v>
      </c>
      <c r="B65" s="469" t="s">
        <v>106</v>
      </c>
      <c r="C65" s="469" t="s">
        <v>106</v>
      </c>
      <c r="D65" s="469" t="s">
        <v>106</v>
      </c>
      <c r="E65" s="469" t="s">
        <v>106</v>
      </c>
      <c r="F65" s="469" t="s">
        <v>106</v>
      </c>
      <c r="G65" s="100"/>
      <c r="K65" s="100"/>
    </row>
    <row r="66" spans="1:12" s="99" customFormat="1" ht="12.95" customHeight="1" x14ac:dyDescent="0.25">
      <c r="A66" s="233" t="s">
        <v>384</v>
      </c>
      <c r="B66" s="516" t="s">
        <v>106</v>
      </c>
      <c r="C66" s="516" t="s">
        <v>106</v>
      </c>
      <c r="D66" s="516" t="s">
        <v>106</v>
      </c>
      <c r="E66" s="516" t="s">
        <v>106</v>
      </c>
      <c r="F66" s="516" t="s">
        <v>106</v>
      </c>
      <c r="G66" s="21"/>
      <c r="L66" s="100"/>
    </row>
    <row r="67" spans="1:12" s="99" customFormat="1" x14ac:dyDescent="0.25">
      <c r="A67" s="156" t="s">
        <v>385</v>
      </c>
      <c r="B67" s="517" t="s">
        <v>106</v>
      </c>
      <c r="C67" s="518" t="s">
        <v>106</v>
      </c>
      <c r="D67" s="518" t="s">
        <v>106</v>
      </c>
      <c r="E67" s="518" t="s">
        <v>106</v>
      </c>
      <c r="F67" s="518" t="s">
        <v>106</v>
      </c>
      <c r="G67" s="100"/>
      <c r="L67" s="100"/>
    </row>
    <row r="68" spans="1:12" s="99" customFormat="1" ht="30" customHeight="1" x14ac:dyDescent="0.25">
      <c r="A68" s="562" t="s">
        <v>24</v>
      </c>
      <c r="B68" s="469">
        <v>286.7</v>
      </c>
      <c r="C68" s="469">
        <v>308</v>
      </c>
      <c r="D68" s="469">
        <v>309</v>
      </c>
      <c r="E68" s="469">
        <v>348.78632610515899</v>
      </c>
      <c r="F68" s="469">
        <v>356.32410543391802</v>
      </c>
      <c r="G68" s="100"/>
    </row>
    <row r="69" spans="1:12" s="99" customFormat="1" x14ac:dyDescent="0.25">
      <c r="A69" s="233" t="s">
        <v>384</v>
      </c>
      <c r="B69" s="515">
        <v>290.7</v>
      </c>
      <c r="C69" s="516">
        <v>324</v>
      </c>
      <c r="D69" s="516">
        <v>312</v>
      </c>
      <c r="E69" s="516">
        <v>342.55015453792498</v>
      </c>
      <c r="F69" s="516">
        <v>343.422911186026</v>
      </c>
      <c r="G69" s="100"/>
    </row>
    <row r="70" spans="1:12" s="99" customFormat="1" x14ac:dyDescent="0.25">
      <c r="A70" s="156" t="s">
        <v>385</v>
      </c>
      <c r="B70" s="517">
        <v>282.39999999999998</v>
      </c>
      <c r="C70" s="518">
        <v>292</v>
      </c>
      <c r="D70" s="518">
        <v>307</v>
      </c>
      <c r="E70" s="518">
        <v>355.22565031385801</v>
      </c>
      <c r="F70" s="518">
        <v>369.75095825466201</v>
      </c>
      <c r="G70" s="100"/>
    </row>
    <row r="71" spans="1:12" ht="12.75" customHeight="1" x14ac:dyDescent="0.25">
      <c r="A71" s="54"/>
      <c r="B71" s="47"/>
      <c r="C71" s="47"/>
      <c r="D71" s="47"/>
      <c r="E71" s="47"/>
      <c r="F71" s="47"/>
    </row>
    <row r="72" spans="1:12" ht="53.25" customHeight="1" x14ac:dyDescent="0.25">
      <c r="A72" s="713" t="s">
        <v>292</v>
      </c>
      <c r="B72" s="713"/>
      <c r="C72" s="713"/>
      <c r="D72" s="713"/>
      <c r="E72" s="713"/>
      <c r="F72" s="713"/>
    </row>
    <row r="73" spans="1:12" x14ac:dyDescent="0.25">
      <c r="A73" s="22"/>
      <c r="B73" s="37"/>
      <c r="C73" s="37"/>
      <c r="D73" s="37"/>
      <c r="E73" s="37"/>
      <c r="F73" s="37"/>
      <c r="G73" s="37"/>
      <c r="H73" s="37"/>
    </row>
    <row r="74" spans="1:12" x14ac:dyDescent="0.25">
      <c r="A74" s="22"/>
      <c r="B74" s="37"/>
      <c r="C74" s="37"/>
      <c r="D74" s="37"/>
      <c r="E74" s="37"/>
      <c r="F74" s="37"/>
      <c r="G74" s="37"/>
      <c r="H74" s="37"/>
    </row>
    <row r="75" spans="1:12" x14ac:dyDescent="0.25">
      <c r="A75" s="22"/>
      <c r="B75" s="37"/>
      <c r="C75" s="37"/>
      <c r="D75" s="37"/>
      <c r="E75" s="37"/>
      <c r="F75" s="37"/>
      <c r="G75" s="37"/>
      <c r="H75" s="37"/>
    </row>
    <row r="76" spans="1:12" x14ac:dyDescent="0.25">
      <c r="A76" s="22"/>
      <c r="B76" s="37"/>
      <c r="C76" s="37"/>
      <c r="D76" s="37"/>
      <c r="E76" s="37"/>
      <c r="F76" s="37"/>
      <c r="G76" s="37"/>
      <c r="H76" s="37"/>
    </row>
    <row r="77" spans="1:12" x14ac:dyDescent="0.25">
      <c r="A77" s="22"/>
      <c r="B77" s="37"/>
      <c r="C77" s="37"/>
      <c r="D77" s="37"/>
      <c r="E77" s="37"/>
      <c r="F77" s="37"/>
      <c r="G77" s="37"/>
      <c r="H77" s="37"/>
    </row>
    <row r="78" spans="1:12" x14ac:dyDescent="0.25">
      <c r="A78" s="22"/>
      <c r="B78" s="37"/>
      <c r="C78" s="37"/>
      <c r="D78" s="37"/>
      <c r="E78" s="37"/>
      <c r="F78" s="37"/>
      <c r="G78" s="37"/>
      <c r="H78" s="37"/>
    </row>
    <row r="79" spans="1:12" x14ac:dyDescent="0.25">
      <c r="A79" s="22"/>
      <c r="B79" s="37"/>
      <c r="C79" s="37"/>
      <c r="D79" s="37"/>
      <c r="E79" s="37"/>
      <c r="F79" s="37"/>
      <c r="G79" s="37"/>
      <c r="H79" s="37"/>
    </row>
    <row r="80" spans="1:12" x14ac:dyDescent="0.25">
      <c r="A80" s="22"/>
      <c r="B80" s="37"/>
      <c r="C80" s="37"/>
      <c r="D80" s="37"/>
      <c r="E80" s="37"/>
      <c r="F80" s="37"/>
      <c r="G80" s="37"/>
      <c r="H80" s="37"/>
    </row>
    <row r="81" spans="1:8" x14ac:dyDescent="0.25">
      <c r="A81" s="22"/>
      <c r="B81" s="37"/>
      <c r="C81" s="37"/>
      <c r="D81" s="37"/>
      <c r="E81" s="37"/>
      <c r="F81" s="37"/>
      <c r="G81" s="37"/>
      <c r="H81" s="37"/>
    </row>
    <row r="82" spans="1:8" x14ac:dyDescent="0.25">
      <c r="A82" s="22"/>
      <c r="B82" s="37"/>
      <c r="C82" s="37"/>
      <c r="D82" s="37"/>
      <c r="E82" s="37"/>
      <c r="F82" s="37"/>
      <c r="G82" s="37"/>
      <c r="H82" s="37"/>
    </row>
    <row r="83" spans="1:8" x14ac:dyDescent="0.25">
      <c r="A83" s="22"/>
      <c r="B83" s="37"/>
      <c r="C83" s="37"/>
      <c r="D83" s="37"/>
      <c r="E83" s="37"/>
      <c r="F83" s="37"/>
      <c r="G83" s="37"/>
      <c r="H83" s="37"/>
    </row>
    <row r="84" spans="1:8" x14ac:dyDescent="0.25">
      <c r="A84" s="37"/>
      <c r="B84" s="37"/>
      <c r="C84" s="37"/>
      <c r="D84" s="37"/>
      <c r="E84" s="37"/>
      <c r="F84" s="37"/>
      <c r="G84" s="37"/>
      <c r="H84" s="37"/>
    </row>
    <row r="85" spans="1:8" x14ac:dyDescent="0.25">
      <c r="A85" s="37"/>
      <c r="B85" s="37"/>
      <c r="C85" s="37"/>
      <c r="D85" s="37"/>
      <c r="E85" s="37"/>
      <c r="F85" s="37"/>
      <c r="G85" s="37"/>
      <c r="H85" s="37"/>
    </row>
  </sheetData>
  <mergeCells count="10">
    <mergeCell ref="A72:F72"/>
    <mergeCell ref="A4:I4"/>
    <mergeCell ref="A1:I1"/>
    <mergeCell ref="A2:I2"/>
    <mergeCell ref="A3:I3"/>
    <mergeCell ref="A39:A40"/>
    <mergeCell ref="B39:F39"/>
    <mergeCell ref="B40:F40"/>
    <mergeCell ref="B7:F7"/>
    <mergeCell ref="B8:F8"/>
  </mergeCells>
  <dataValidations count="1">
    <dataValidation type="decimal" allowBlank="1" showInputMessage="1" showErrorMessage="1" sqref="B10:F11 B9:E9 B42:F43 B41:E41" xr:uid="{85477923-932A-4A90-89A2-DC5DF9590692}">
      <formula1>-100000000</formula1>
      <formula2>1000000000</formula2>
    </dataValidation>
  </dataValidations>
  <pageMargins left="0.70866141732283472" right="0.70866141732283472" top="0.74803149606299213" bottom="0.31496062992125984" header="0.31496062992125984" footer="0.31496062992125984"/>
  <pageSetup paperSize="9" orientation="portrait" horizontalDpi="0" verticalDpi="0"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2DA8-C540-4E01-AEEC-303F9FE5A488}">
  <dimension ref="A1:H48"/>
  <sheetViews>
    <sheetView topLeftCell="A10" zoomScaleNormal="100" workbookViewId="0">
      <pane xSplit="7" topLeftCell="H1" activePane="topRight" state="frozen"/>
      <selection pane="topRight" activeCell="B19" sqref="B19:G19"/>
    </sheetView>
  </sheetViews>
  <sheetFormatPr defaultRowHeight="15" x14ac:dyDescent="0.25"/>
  <cols>
    <col min="1" max="1" width="11.85546875" style="125" customWidth="1"/>
    <col min="2" max="3" width="9.140625" style="99"/>
    <col min="4" max="4" width="10.28515625" style="99" bestFit="1" customWidth="1"/>
    <col min="5" max="6" width="9.140625" style="99"/>
    <col min="7" max="7" width="48.7109375" style="99" customWidth="1"/>
    <col min="8" max="16384" width="9.140625" style="99"/>
  </cols>
  <sheetData>
    <row r="1" spans="1:8" ht="35.25" customHeight="1" x14ac:dyDescent="0.3">
      <c r="B1" s="625" t="s">
        <v>433</v>
      </c>
      <c r="C1" s="626"/>
      <c r="D1" s="626"/>
      <c r="E1" s="626"/>
      <c r="F1" s="626"/>
      <c r="G1" s="626"/>
    </row>
    <row r="2" spans="1:8" s="585" customFormat="1" ht="36" customHeight="1" x14ac:dyDescent="0.25">
      <c r="A2" s="584"/>
      <c r="B2" s="623" t="s">
        <v>250</v>
      </c>
      <c r="C2" s="623"/>
      <c r="D2" s="623"/>
      <c r="E2" s="623"/>
      <c r="F2" s="623"/>
      <c r="G2" s="623"/>
    </row>
    <row r="3" spans="1:8" s="585" customFormat="1" ht="33" customHeight="1" x14ac:dyDescent="0.25">
      <c r="A3" s="584">
        <v>1</v>
      </c>
      <c r="B3" s="628" t="s">
        <v>101</v>
      </c>
      <c r="C3" s="628"/>
      <c r="D3" s="628"/>
      <c r="E3" s="628"/>
      <c r="F3" s="628"/>
      <c r="G3" s="628"/>
      <c r="H3" s="586"/>
    </row>
    <row r="4" spans="1:8" s="585" customFormat="1" ht="33" customHeight="1" x14ac:dyDescent="0.25">
      <c r="A4" s="584">
        <v>2</v>
      </c>
      <c r="B4" s="617" t="s">
        <v>81</v>
      </c>
      <c r="C4" s="617"/>
      <c r="D4" s="617"/>
      <c r="E4" s="617"/>
      <c r="F4" s="617"/>
      <c r="G4" s="617"/>
      <c r="H4" s="587"/>
    </row>
    <row r="5" spans="1:8" s="585" customFormat="1" ht="33" customHeight="1" x14ac:dyDescent="0.25">
      <c r="A5" s="588">
        <v>3</v>
      </c>
      <c r="B5" s="617" t="s">
        <v>211</v>
      </c>
      <c r="C5" s="617"/>
      <c r="D5" s="617"/>
      <c r="E5" s="617"/>
      <c r="F5" s="617"/>
      <c r="G5" s="617"/>
    </row>
    <row r="6" spans="1:8" s="585" customFormat="1" ht="33" customHeight="1" x14ac:dyDescent="0.25">
      <c r="A6" s="584">
        <v>4</v>
      </c>
      <c r="B6" s="616" t="s">
        <v>83</v>
      </c>
      <c r="C6" s="616"/>
      <c r="D6" s="616"/>
      <c r="E6" s="616"/>
      <c r="F6" s="616"/>
      <c r="G6" s="616"/>
    </row>
    <row r="7" spans="1:8" s="585" customFormat="1" ht="33" customHeight="1" x14ac:dyDescent="0.25">
      <c r="A7" s="584">
        <v>5</v>
      </c>
      <c r="B7" s="619" t="s">
        <v>82</v>
      </c>
      <c r="C7" s="619"/>
      <c r="D7" s="619"/>
      <c r="E7" s="619"/>
      <c r="F7" s="619"/>
      <c r="G7" s="619"/>
    </row>
    <row r="8" spans="1:8" s="585" customFormat="1" ht="33" customHeight="1" x14ac:dyDescent="0.25">
      <c r="A8" s="584">
        <v>6</v>
      </c>
      <c r="B8" s="618" t="s">
        <v>443</v>
      </c>
      <c r="C8" s="618"/>
      <c r="D8" s="618"/>
      <c r="E8" s="618"/>
      <c r="F8" s="618"/>
      <c r="G8" s="618"/>
      <c r="H8" s="587"/>
    </row>
    <row r="9" spans="1:8" s="585" customFormat="1" ht="33" customHeight="1" x14ac:dyDescent="0.25">
      <c r="A9" s="584">
        <v>7</v>
      </c>
      <c r="B9" s="628" t="s">
        <v>97</v>
      </c>
      <c r="C9" s="628"/>
      <c r="D9" s="628"/>
      <c r="E9" s="628"/>
      <c r="F9" s="628"/>
      <c r="G9" s="628"/>
      <c r="H9" s="587"/>
    </row>
    <row r="10" spans="1:8" s="585" customFormat="1" ht="33" customHeight="1" x14ac:dyDescent="0.25">
      <c r="A10" s="584">
        <v>8</v>
      </c>
      <c r="B10" s="628" t="s">
        <v>98</v>
      </c>
      <c r="C10" s="628"/>
      <c r="D10" s="628"/>
      <c r="E10" s="628"/>
      <c r="F10" s="628"/>
      <c r="G10" s="628"/>
      <c r="H10" s="587"/>
    </row>
    <row r="11" spans="1:8" s="585" customFormat="1" ht="33" customHeight="1" x14ac:dyDescent="0.25">
      <c r="A11" s="588">
        <v>9</v>
      </c>
      <c r="B11" s="619" t="s">
        <v>109</v>
      </c>
      <c r="C11" s="619"/>
      <c r="D11" s="619"/>
      <c r="E11" s="619"/>
      <c r="F11" s="619"/>
      <c r="G11" s="619"/>
    </row>
    <row r="12" spans="1:8" s="585" customFormat="1" ht="33" customHeight="1" x14ac:dyDescent="0.25">
      <c r="A12" s="584"/>
      <c r="B12" s="621" t="s">
        <v>371</v>
      </c>
      <c r="C12" s="621"/>
      <c r="D12" s="621"/>
      <c r="E12" s="621"/>
      <c r="F12" s="621"/>
      <c r="G12" s="621"/>
    </row>
    <row r="13" spans="1:8" s="585" customFormat="1" ht="33" customHeight="1" x14ac:dyDescent="0.25">
      <c r="A13" s="584">
        <v>10</v>
      </c>
      <c r="B13" s="616" t="s">
        <v>110</v>
      </c>
      <c r="C13" s="616"/>
      <c r="D13" s="616"/>
      <c r="E13" s="616"/>
      <c r="F13" s="616"/>
      <c r="G13" s="616"/>
    </row>
    <row r="14" spans="1:8" s="585" customFormat="1" ht="50.25" customHeight="1" x14ac:dyDescent="0.25">
      <c r="A14" s="584">
        <v>11</v>
      </c>
      <c r="B14" s="616" t="s">
        <v>490</v>
      </c>
      <c r="C14" s="616"/>
      <c r="D14" s="616"/>
      <c r="E14" s="616"/>
      <c r="F14" s="616"/>
      <c r="G14" s="616"/>
    </row>
    <row r="15" spans="1:8" s="585" customFormat="1" ht="33" customHeight="1" x14ac:dyDescent="0.25">
      <c r="A15" s="584">
        <v>12</v>
      </c>
      <c r="B15" s="627" t="s">
        <v>77</v>
      </c>
      <c r="C15" s="627"/>
      <c r="D15" s="627"/>
      <c r="E15" s="627"/>
      <c r="F15" s="627"/>
      <c r="G15" s="627"/>
      <c r="H15" s="85"/>
    </row>
    <row r="16" spans="1:8" s="585" customFormat="1" ht="33" customHeight="1" x14ac:dyDescent="0.25">
      <c r="A16" s="588">
        <v>13</v>
      </c>
      <c r="B16" s="616" t="s">
        <v>79</v>
      </c>
      <c r="C16" s="616"/>
      <c r="D16" s="616"/>
      <c r="E16" s="616"/>
      <c r="F16" s="616"/>
      <c r="G16" s="616"/>
    </row>
    <row r="17" spans="1:7" s="585" customFormat="1" ht="46.5" customHeight="1" x14ac:dyDescent="0.25">
      <c r="A17" s="584">
        <v>14</v>
      </c>
      <c r="B17" s="624" t="s">
        <v>492</v>
      </c>
      <c r="C17" s="624"/>
      <c r="D17" s="624"/>
      <c r="E17" s="624"/>
      <c r="F17" s="624"/>
      <c r="G17" s="624"/>
    </row>
    <row r="18" spans="1:7" s="585" customFormat="1" ht="33" customHeight="1" x14ac:dyDescent="0.25">
      <c r="A18" s="584">
        <v>15</v>
      </c>
      <c r="B18" s="616" t="s">
        <v>80</v>
      </c>
      <c r="C18" s="616"/>
      <c r="D18" s="616"/>
      <c r="E18" s="616"/>
      <c r="F18" s="616"/>
      <c r="G18" s="616"/>
    </row>
    <row r="19" spans="1:7" s="585" customFormat="1" ht="33" customHeight="1" x14ac:dyDescent="0.25">
      <c r="A19" s="584">
        <v>16</v>
      </c>
      <c r="B19" s="616" t="s">
        <v>372</v>
      </c>
      <c r="C19" s="616"/>
      <c r="D19" s="616"/>
      <c r="E19" s="616"/>
      <c r="F19" s="616"/>
      <c r="G19" s="616"/>
    </row>
    <row r="20" spans="1:7" s="585" customFormat="1" ht="33" customHeight="1" x14ac:dyDescent="0.25">
      <c r="A20" s="584"/>
      <c r="B20" s="621" t="s">
        <v>273</v>
      </c>
      <c r="C20" s="621"/>
      <c r="D20" s="621"/>
      <c r="E20" s="621"/>
      <c r="F20" s="621"/>
      <c r="G20" s="621"/>
    </row>
    <row r="21" spans="1:7" s="585" customFormat="1" ht="33" customHeight="1" x14ac:dyDescent="0.25">
      <c r="A21" s="584">
        <v>17</v>
      </c>
      <c r="B21" s="616" t="s">
        <v>515</v>
      </c>
      <c r="C21" s="616"/>
      <c r="D21" s="616"/>
      <c r="E21" s="616"/>
      <c r="F21" s="616"/>
      <c r="G21" s="616"/>
    </row>
    <row r="22" spans="1:7" s="585" customFormat="1" ht="33" customHeight="1" x14ac:dyDescent="0.25">
      <c r="A22" s="584">
        <v>18</v>
      </c>
      <c r="B22" s="616" t="s">
        <v>516</v>
      </c>
      <c r="C22" s="616"/>
      <c r="D22" s="616"/>
      <c r="E22" s="616"/>
      <c r="F22" s="616"/>
      <c r="G22" s="616"/>
    </row>
    <row r="23" spans="1:7" s="585" customFormat="1" ht="63.95" customHeight="1" x14ac:dyDescent="0.25">
      <c r="A23" s="588">
        <v>19</v>
      </c>
      <c r="B23" s="616" t="s">
        <v>274</v>
      </c>
      <c r="C23" s="616"/>
      <c r="D23" s="616"/>
      <c r="E23" s="616"/>
      <c r="F23" s="616"/>
      <c r="G23" s="616"/>
    </row>
    <row r="24" spans="1:7" s="585" customFormat="1" ht="63.95" customHeight="1" x14ac:dyDescent="0.25">
      <c r="A24" s="584">
        <v>20</v>
      </c>
      <c r="B24" s="616" t="s">
        <v>276</v>
      </c>
      <c r="C24" s="616"/>
      <c r="D24" s="616"/>
      <c r="E24" s="616"/>
      <c r="F24" s="616"/>
      <c r="G24" s="616"/>
    </row>
    <row r="25" spans="1:7" s="585" customFormat="1" ht="63.95" customHeight="1" x14ac:dyDescent="0.25">
      <c r="A25" s="584">
        <v>21</v>
      </c>
      <c r="B25" s="620" t="s">
        <v>495</v>
      </c>
      <c r="C25" s="620"/>
      <c r="D25" s="620"/>
      <c r="E25" s="620"/>
      <c r="F25" s="620"/>
      <c r="G25" s="620"/>
    </row>
    <row r="26" spans="1:7" s="585" customFormat="1" ht="33" customHeight="1" x14ac:dyDescent="0.25">
      <c r="A26" s="584">
        <v>22</v>
      </c>
      <c r="B26" s="620" t="s">
        <v>498</v>
      </c>
      <c r="C26" s="620"/>
      <c r="D26" s="620"/>
      <c r="E26" s="620"/>
      <c r="F26" s="620"/>
      <c r="G26" s="620"/>
    </row>
    <row r="27" spans="1:7" s="585" customFormat="1" ht="33" customHeight="1" x14ac:dyDescent="0.25">
      <c r="A27" s="584"/>
      <c r="B27" s="621" t="s">
        <v>357</v>
      </c>
      <c r="C27" s="621"/>
      <c r="D27" s="621"/>
      <c r="E27" s="621"/>
      <c r="F27" s="621"/>
      <c r="G27" s="621"/>
    </row>
    <row r="28" spans="1:7" s="585" customFormat="1" ht="33" customHeight="1" x14ac:dyDescent="0.25">
      <c r="A28" s="584">
        <v>23</v>
      </c>
      <c r="B28" s="617" t="s">
        <v>286</v>
      </c>
      <c r="C28" s="617"/>
      <c r="D28" s="617"/>
      <c r="E28" s="617"/>
      <c r="F28" s="617"/>
      <c r="G28" s="617"/>
    </row>
    <row r="29" spans="1:7" s="585" customFormat="1" ht="33" customHeight="1" x14ac:dyDescent="0.25">
      <c r="A29" s="588">
        <v>24</v>
      </c>
      <c r="B29" s="619" t="s">
        <v>288</v>
      </c>
      <c r="C29" s="619"/>
      <c r="D29" s="619"/>
      <c r="E29" s="619"/>
      <c r="F29" s="619"/>
      <c r="G29" s="619"/>
    </row>
    <row r="30" spans="1:7" s="585" customFormat="1" ht="33" customHeight="1" x14ac:dyDescent="0.25">
      <c r="A30" s="584">
        <v>25</v>
      </c>
      <c r="B30" s="619" t="s">
        <v>442</v>
      </c>
      <c r="C30" s="619"/>
      <c r="D30" s="619"/>
      <c r="E30" s="619"/>
      <c r="F30" s="619"/>
      <c r="G30" s="619"/>
    </row>
    <row r="31" spans="1:7" s="585" customFormat="1" ht="33" customHeight="1" x14ac:dyDescent="0.25">
      <c r="A31" s="584">
        <v>26</v>
      </c>
      <c r="B31" s="619" t="s">
        <v>438</v>
      </c>
      <c r="C31" s="619"/>
      <c r="D31" s="619"/>
      <c r="E31" s="619"/>
      <c r="F31" s="619"/>
      <c r="G31" s="619"/>
    </row>
    <row r="32" spans="1:7" s="585" customFormat="1" ht="33" customHeight="1" x14ac:dyDescent="0.25">
      <c r="A32" s="588">
        <v>27</v>
      </c>
      <c r="B32" s="619" t="s">
        <v>170</v>
      </c>
      <c r="C32" s="619"/>
      <c r="D32" s="619"/>
      <c r="E32" s="619"/>
      <c r="F32" s="619"/>
      <c r="G32" s="619"/>
    </row>
    <row r="33" spans="1:8" s="585" customFormat="1" ht="33" customHeight="1" x14ac:dyDescent="0.25">
      <c r="A33" s="584">
        <v>28</v>
      </c>
      <c r="B33" s="619" t="s">
        <v>500</v>
      </c>
      <c r="C33" s="619"/>
      <c r="D33" s="619"/>
      <c r="E33" s="619"/>
      <c r="F33" s="619"/>
      <c r="G33" s="619"/>
    </row>
    <row r="34" spans="1:8" s="585" customFormat="1" ht="33" customHeight="1" x14ac:dyDescent="0.25">
      <c r="A34" s="584">
        <v>29</v>
      </c>
      <c r="B34" s="619" t="s">
        <v>501</v>
      </c>
      <c r="C34" s="619"/>
      <c r="D34" s="619"/>
      <c r="E34" s="619"/>
      <c r="F34" s="619"/>
      <c r="G34" s="619"/>
    </row>
    <row r="35" spans="1:8" s="585" customFormat="1" ht="33" customHeight="1" x14ac:dyDescent="0.25">
      <c r="A35" s="584">
        <v>30</v>
      </c>
      <c r="B35" s="619" t="s">
        <v>504</v>
      </c>
      <c r="C35" s="619"/>
      <c r="D35" s="619"/>
      <c r="E35" s="619"/>
      <c r="F35" s="619"/>
      <c r="G35" s="619"/>
    </row>
    <row r="36" spans="1:8" s="585" customFormat="1" ht="33" customHeight="1" x14ac:dyDescent="0.25">
      <c r="A36" s="588">
        <v>31</v>
      </c>
      <c r="B36" s="619" t="s">
        <v>505</v>
      </c>
      <c r="C36" s="619"/>
      <c r="D36" s="619"/>
      <c r="E36" s="619"/>
      <c r="F36" s="619"/>
      <c r="G36" s="619"/>
    </row>
    <row r="37" spans="1:8" s="585" customFormat="1" ht="33" customHeight="1" x14ac:dyDescent="0.25">
      <c r="A37" s="584">
        <v>32</v>
      </c>
      <c r="B37" s="619" t="s">
        <v>506</v>
      </c>
      <c r="C37" s="619"/>
      <c r="D37" s="619"/>
      <c r="E37" s="619"/>
      <c r="F37" s="619"/>
      <c r="G37" s="619"/>
    </row>
    <row r="38" spans="1:8" s="585" customFormat="1" ht="52.5" customHeight="1" x14ac:dyDescent="0.25">
      <c r="A38" s="584">
        <v>33</v>
      </c>
      <c r="B38" s="619" t="s">
        <v>507</v>
      </c>
      <c r="C38" s="619"/>
      <c r="D38" s="619"/>
      <c r="E38" s="619"/>
      <c r="F38" s="619"/>
      <c r="G38" s="619"/>
    </row>
    <row r="39" spans="1:8" s="585" customFormat="1" ht="33" customHeight="1" x14ac:dyDescent="0.25">
      <c r="A39" s="588">
        <v>34</v>
      </c>
      <c r="B39" s="619" t="s">
        <v>508</v>
      </c>
      <c r="C39" s="619"/>
      <c r="D39" s="619"/>
      <c r="E39" s="619"/>
      <c r="F39" s="619"/>
      <c r="G39" s="619"/>
    </row>
    <row r="40" spans="1:8" s="585" customFormat="1" ht="33" customHeight="1" x14ac:dyDescent="0.25">
      <c r="A40" s="584">
        <v>35</v>
      </c>
      <c r="B40" s="619" t="s">
        <v>509</v>
      </c>
      <c r="C40" s="619"/>
      <c r="D40" s="619"/>
      <c r="E40" s="619"/>
      <c r="F40" s="619"/>
      <c r="G40" s="619"/>
    </row>
    <row r="41" spans="1:8" s="585" customFormat="1" ht="33" customHeight="1" x14ac:dyDescent="0.25">
      <c r="A41" s="584"/>
      <c r="B41" s="623" t="s">
        <v>358</v>
      </c>
      <c r="C41" s="623"/>
      <c r="D41" s="623"/>
      <c r="E41" s="623"/>
      <c r="F41" s="623"/>
      <c r="G41" s="623"/>
    </row>
    <row r="42" spans="1:8" s="585" customFormat="1" ht="33" customHeight="1" x14ac:dyDescent="0.25">
      <c r="A42" s="584">
        <v>36</v>
      </c>
      <c r="B42" s="619" t="s">
        <v>440</v>
      </c>
      <c r="C42" s="619"/>
      <c r="D42" s="619"/>
      <c r="E42" s="619"/>
      <c r="F42" s="619"/>
      <c r="G42" s="619"/>
    </row>
    <row r="43" spans="1:8" s="585" customFormat="1" ht="33" customHeight="1" x14ac:dyDescent="0.25">
      <c r="A43" s="584">
        <v>37</v>
      </c>
      <c r="B43" s="618" t="s">
        <v>99</v>
      </c>
      <c r="C43" s="618"/>
      <c r="D43" s="618"/>
      <c r="E43" s="618"/>
      <c r="F43" s="618"/>
      <c r="G43" s="618"/>
      <c r="H43" s="586"/>
    </row>
    <row r="44" spans="1:8" s="585" customFormat="1" ht="33" customHeight="1" x14ac:dyDescent="0.25">
      <c r="A44" s="584">
        <v>38</v>
      </c>
      <c r="B44" s="618" t="s">
        <v>100</v>
      </c>
      <c r="C44" s="618"/>
      <c r="D44" s="618"/>
      <c r="E44" s="618"/>
      <c r="F44" s="618"/>
      <c r="G44" s="618"/>
      <c r="H44" s="586"/>
    </row>
    <row r="47" spans="1:8" x14ac:dyDescent="0.25">
      <c r="A47" s="564" t="s">
        <v>392</v>
      </c>
      <c r="D47" s="622">
        <v>46016</v>
      </c>
    </row>
    <row r="48" spans="1:8" x14ac:dyDescent="0.25">
      <c r="A48" s="125" t="s">
        <v>393</v>
      </c>
      <c r="D48" s="622"/>
    </row>
  </sheetData>
  <mergeCells count="45">
    <mergeCell ref="B16:G16"/>
    <mergeCell ref="B20:G20"/>
    <mergeCell ref="B14:G14"/>
    <mergeCell ref="B18:G18"/>
    <mergeCell ref="B1:G1"/>
    <mergeCell ref="B2:G2"/>
    <mergeCell ref="B4:G4"/>
    <mergeCell ref="B15:G15"/>
    <mergeCell ref="B5:G5"/>
    <mergeCell ref="B3:G3"/>
    <mergeCell ref="B7:G7"/>
    <mergeCell ref="B12:G12"/>
    <mergeCell ref="B8:G8"/>
    <mergeCell ref="B9:G9"/>
    <mergeCell ref="B10:G10"/>
    <mergeCell ref="B6:G6"/>
    <mergeCell ref="B11:G11"/>
    <mergeCell ref="B13:G13"/>
    <mergeCell ref="B42:G42"/>
    <mergeCell ref="B34:G34"/>
    <mergeCell ref="B35:G35"/>
    <mergeCell ref="B36:G36"/>
    <mergeCell ref="B37:G37"/>
    <mergeCell ref="B38:G38"/>
    <mergeCell ref="B40:G40"/>
    <mergeCell ref="B29:G29"/>
    <mergeCell ref="B30:G30"/>
    <mergeCell ref="B31:G31"/>
    <mergeCell ref="B41:G41"/>
    <mergeCell ref="B17:G17"/>
    <mergeCell ref="B25:G25"/>
    <mergeCell ref="B19:G19"/>
    <mergeCell ref="D47:D48"/>
    <mergeCell ref="B32:G32"/>
    <mergeCell ref="B33:G33"/>
    <mergeCell ref="B22:G22"/>
    <mergeCell ref="B44:G44"/>
    <mergeCell ref="B21:G21"/>
    <mergeCell ref="B23:G23"/>
    <mergeCell ref="B24:G24"/>
    <mergeCell ref="B28:G28"/>
    <mergeCell ref="B43:G43"/>
    <mergeCell ref="B39:G39"/>
    <mergeCell ref="B26:G26"/>
    <mergeCell ref="B27:G27"/>
  </mergeCells>
  <hyperlinks>
    <hyperlink ref="B3:G3" location="'1'!A1" display="'1'!A1" xr:uid="{668F1676-8A71-4B50-BE27-2199944A6D7A}"/>
    <hyperlink ref="B4:G4" location="'2'!A1" display="'2'!A1" xr:uid="{A055B4F4-9A99-4DA8-B4F2-123526179C7D}"/>
    <hyperlink ref="B5:G5" location="'3'!A1" display="'3'!A1" xr:uid="{46ADAC5A-F536-4C83-A7F0-BC1609CDB383}"/>
    <hyperlink ref="B6:G6" location="'4'!A1" display="'4'!A1" xr:uid="{1F6D6066-8DAE-4867-8E46-77F8BC137921}"/>
    <hyperlink ref="B7:G7" location="'5'!A1" display="'5'!A1" xr:uid="{5DC68B23-DAA0-44D5-A496-081953817973}"/>
    <hyperlink ref="B8:G8" location="'6'!A1" display="'6'!A1" xr:uid="{D9DE13F3-0517-46C3-AB97-D8CD7D530D74}"/>
    <hyperlink ref="B9:G9" location="'7'!A1" display="'7'!A1" xr:uid="{929DEC2A-CC83-47C5-8CA1-554814E85D13}"/>
    <hyperlink ref="B10:G10" location="'8'!A1" display="'8'!A1" xr:uid="{0F8D8A51-A00B-4666-A5A9-AC861ED096C7}"/>
    <hyperlink ref="B11:G11" location="'9'!A1" display="'9'!A1" xr:uid="{2CF811A5-6B29-4892-8AE6-0D82B832DD50}"/>
    <hyperlink ref="B13:G13" location="'10'!A1" display="'10'!A1" xr:uid="{041C1645-AD78-4BD2-ADB9-50DA28FB3C93}"/>
    <hyperlink ref="B14:G14" location="'11'!A1" display="'11'!A1" xr:uid="{2B4CBE46-AB46-46AA-95BE-791BA945CE08}"/>
    <hyperlink ref="B15:G15" location="'12'!A1" display="'12'!A1" xr:uid="{5917F9D8-40E3-4642-AD01-E043B90F5524}"/>
    <hyperlink ref="B16:G16" location="'13'!A1" display="'13'!A1" xr:uid="{7D5B4414-CB76-4338-ACDD-CB8CA7F62B97}"/>
    <hyperlink ref="B17:G17" location="'14'!A1" display="'14'!A1" xr:uid="{38AEF125-FAC6-44B1-A560-C70472CBD550}"/>
    <hyperlink ref="B19:G19" location="'16'!A1" display="'16'!A1" xr:uid="{0E3BA0A7-B476-4EA2-AAB0-9F7023749E25}"/>
    <hyperlink ref="B18:G18" location="'15'!A1" display="'15'!A1" xr:uid="{AD3EE055-99C6-44F3-B8AD-D623FF4B20BA}"/>
    <hyperlink ref="B21:G21" location="'17'!A1" display="'17'!A1" xr:uid="{5A1A688A-FE91-40A1-A0B7-D0B6EF5AD2E1}"/>
    <hyperlink ref="B22:G22" location="'18'!A1" display="'18'!A1" xr:uid="{21286D3B-5554-4307-A7B0-723F0F58B015}"/>
    <hyperlink ref="B23:G23" location="'19'!A1" display="'19'!A1" xr:uid="{7B7CC95C-411E-44A5-A515-81907647D3CA}"/>
    <hyperlink ref="B24:G24" location="'20'!A1" display="'20'!A1" xr:uid="{F9047222-B88F-4514-B408-E8C865AF53E2}"/>
    <hyperlink ref="B25:G25" location="'21'!A1" display="'21'!A1" xr:uid="{0174A233-8642-486A-8B09-FD704A962B1D}"/>
    <hyperlink ref="B26:G26" location="'22'!A1" display="'22'!A1" xr:uid="{C1AE0358-B06D-47EB-90F8-5FBDD91996D2}"/>
    <hyperlink ref="B28:G28" location="'23'!A1" display="'23'!A1" xr:uid="{72D8077A-9878-4D3E-8CCA-39AD8D6B7B4F}"/>
    <hyperlink ref="B29:G29" location="'24'!A1" display="'24'!A1" xr:uid="{BA28531E-2A9E-42B0-8F3C-C50E383209C4}"/>
    <hyperlink ref="B30:G30" location="'25'!A1" display="'25'!A1" xr:uid="{D7C8C4CC-92BF-4017-87FC-D2205365415D}"/>
    <hyperlink ref="B31:G31" location="'26'!A1" display="'26'!A1" xr:uid="{BFDC963A-242C-43D0-A98A-E719E2EF76BD}"/>
    <hyperlink ref="B32:G32" location="'27'!A1" display="'27'!A1" xr:uid="{3F51CE7A-8871-4341-9D8E-A16054F81296}"/>
    <hyperlink ref="B33:G33" location="'28'!A1" display="'28'!A1" xr:uid="{9022B343-0CA4-470D-9610-330FE13D6171}"/>
    <hyperlink ref="B34:G34" location="'29'!A1" display="'29'!A1" xr:uid="{DB868B58-FCB2-42D6-A2F7-0448B8C99EAD}"/>
    <hyperlink ref="B35:G35" location="'30'!A1" display="'30'!A1" xr:uid="{74E81342-26A8-4F3B-9421-A36861714D20}"/>
    <hyperlink ref="B36:G36" location="'31'!A1" display="'31'!A1" xr:uid="{3ED5919F-FA22-42D2-ABFC-A38B094A0184}"/>
    <hyperlink ref="B37:G37" location="'32'!A1" display="'32'!A1" xr:uid="{C720CEE8-1A97-4BF7-87FF-3E4A067E6B0C}"/>
    <hyperlink ref="B38:G38" location="'33'!A1" display="'33'!A1" xr:uid="{F3FE538D-7928-4356-BA2E-1B9EF88D495A}"/>
    <hyperlink ref="B39:G39" location="'34'!A1" display="'34'!A1" xr:uid="{467F1A96-E228-49B7-BA88-EF083165C3CD}"/>
    <hyperlink ref="B40:G40" location="'35'!A1" display="'35'!A1" xr:uid="{8A9EB2E5-EA89-45B4-B72D-8B19EC2339E8}"/>
    <hyperlink ref="B42:G42" location="'36'!A1" display="'36'!A1" xr:uid="{F7C2B97A-AD52-4D9D-A1E2-387CB39708C9}"/>
    <hyperlink ref="B43:G43" location="'37'!A1" display="'37'!A1" xr:uid="{E0A23D24-D949-467E-8874-38C6F6A3AEBB}"/>
    <hyperlink ref="B44:G44" location="'38'!A1" display="'38'!A1" xr:uid="{99F637B0-3BF2-479C-BDB2-626FDDA3DF12}"/>
  </hyperlinks>
  <pageMargins left="0.70866141732283472" right="0.70866141732283472" top="0.74803149606299213" bottom="0.74803149606299213" header="0.31496062992125984" footer="0.31496062992125984"/>
  <pageSetup paperSize="9" scale="76" orientation="portrait" horizontalDpi="0" verticalDpi="0" r:id="rId1"/>
  <rowBreaks count="1" manualBreakCount="1">
    <brk id="2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E52A-B6F7-4489-857F-F7BFA37CA88A}">
  <dimension ref="A1:N30"/>
  <sheetViews>
    <sheetView zoomScaleNormal="100" workbookViewId="0">
      <selection activeCell="A18" sqref="A18:H18"/>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295</v>
      </c>
      <c r="B1" s="630" t="s">
        <v>50</v>
      </c>
      <c r="C1" s="630" t="s">
        <v>50</v>
      </c>
      <c r="D1" s="630" t="s">
        <v>50</v>
      </c>
      <c r="E1" s="630" t="s">
        <v>50</v>
      </c>
      <c r="F1" s="630" t="s">
        <v>50</v>
      </c>
      <c r="G1" s="630" t="s">
        <v>50</v>
      </c>
      <c r="H1" s="630" t="s">
        <v>50</v>
      </c>
      <c r="I1" s="630" t="s">
        <v>50</v>
      </c>
      <c r="J1" s="9"/>
    </row>
    <row r="2" spans="1:13" x14ac:dyDescent="0.25">
      <c r="A2" s="652" t="s">
        <v>51</v>
      </c>
      <c r="B2" s="652"/>
      <c r="C2" s="652"/>
      <c r="D2" s="652"/>
      <c r="E2" s="652"/>
      <c r="F2" s="652"/>
      <c r="G2" s="652"/>
      <c r="H2" s="652"/>
      <c r="I2" s="652"/>
      <c r="J2" s="38"/>
    </row>
    <row r="3" spans="1:13" s="39" customFormat="1" ht="15" customHeight="1" x14ac:dyDescent="0.25">
      <c r="A3" s="631" t="s">
        <v>437</v>
      </c>
      <c r="B3" s="631"/>
      <c r="C3" s="631"/>
      <c r="D3" s="631"/>
      <c r="E3" s="631"/>
      <c r="F3" s="631"/>
      <c r="G3" s="631"/>
      <c r="H3" s="631"/>
      <c r="I3" s="631"/>
    </row>
    <row r="4" spans="1:13" x14ac:dyDescent="0.25">
      <c r="A4" s="650" t="s">
        <v>436</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3.3</v>
      </c>
      <c r="C7" s="28">
        <v>3.3</v>
      </c>
      <c r="D7" s="28">
        <v>3.4</v>
      </c>
      <c r="E7" s="28">
        <v>3.3</v>
      </c>
      <c r="F7" s="28">
        <v>3.4</v>
      </c>
      <c r="G7" s="11"/>
      <c r="H7" s="11"/>
      <c r="I7" s="11"/>
      <c r="J7" s="12"/>
    </row>
    <row r="8" spans="1:13" ht="29.1" customHeight="1" x14ac:dyDescent="0.25">
      <c r="A8" s="34" t="s">
        <v>16</v>
      </c>
      <c r="B8" s="11">
        <v>4.3</v>
      </c>
      <c r="C8" s="11">
        <v>2.9</v>
      </c>
      <c r="D8" s="12">
        <v>2.5</v>
      </c>
      <c r="E8" s="14">
        <v>5.0999999999999996</v>
      </c>
      <c r="F8" s="11">
        <v>2.5</v>
      </c>
      <c r="G8" s="12"/>
      <c r="H8" s="11"/>
      <c r="I8" s="11"/>
      <c r="J8" s="11"/>
      <c r="M8" s="44"/>
    </row>
    <row r="9" spans="1:13" ht="29.1" customHeight="1" x14ac:dyDescent="0.25">
      <c r="A9" s="17" t="s">
        <v>17</v>
      </c>
      <c r="B9" s="29">
        <v>6.6</v>
      </c>
      <c r="C9" s="30">
        <v>7.4</v>
      </c>
      <c r="D9" s="30">
        <v>7.6</v>
      </c>
      <c r="E9" s="31">
        <v>7.3</v>
      </c>
      <c r="F9" s="30">
        <v>7.1</v>
      </c>
      <c r="G9" s="11"/>
      <c r="H9" s="11"/>
      <c r="I9" s="11"/>
      <c r="J9" s="11"/>
    </row>
    <row r="10" spans="1:13" ht="29.1" customHeight="1" x14ac:dyDescent="0.25">
      <c r="A10" s="34" t="s">
        <v>18</v>
      </c>
      <c r="B10" s="11">
        <v>4.2</v>
      </c>
      <c r="C10" s="11">
        <v>4.2</v>
      </c>
      <c r="D10" s="11">
        <v>4.2</v>
      </c>
      <c r="E10" s="11">
        <v>4.2</v>
      </c>
      <c r="F10" s="11">
        <v>4.3</v>
      </c>
      <c r="G10" s="11"/>
      <c r="H10" s="11"/>
      <c r="I10" s="11"/>
      <c r="J10" s="11"/>
    </row>
    <row r="11" spans="1:13" ht="29.1" customHeight="1" x14ac:dyDescent="0.25">
      <c r="A11" s="17" t="s">
        <v>19</v>
      </c>
      <c r="B11" s="29">
        <v>4.3</v>
      </c>
      <c r="C11" s="31">
        <v>4</v>
      </c>
      <c r="D11" s="31">
        <v>4.2</v>
      </c>
      <c r="E11" s="31">
        <v>4</v>
      </c>
      <c r="F11" s="30">
        <v>4.2</v>
      </c>
      <c r="G11" s="11"/>
      <c r="H11" s="11"/>
      <c r="I11" s="11"/>
      <c r="J11" s="11"/>
    </row>
    <row r="12" spans="1:13" ht="29.1" customHeight="1" x14ac:dyDescent="0.25">
      <c r="A12" s="35" t="s">
        <v>259</v>
      </c>
      <c r="B12" s="12">
        <v>5.0999999999999996</v>
      </c>
      <c r="C12" s="11">
        <v>4.8</v>
      </c>
      <c r="D12" s="11">
        <v>4.3</v>
      </c>
      <c r="E12" s="11">
        <v>4.5999999999999996</v>
      </c>
      <c r="F12" s="11">
        <v>4.0999999999999996</v>
      </c>
      <c r="G12" s="12"/>
      <c r="H12" s="11"/>
      <c r="I12" s="11"/>
      <c r="J12" s="11"/>
    </row>
    <row r="13" spans="1:13" ht="29.1" customHeight="1" x14ac:dyDescent="0.25">
      <c r="A13" s="17" t="s">
        <v>20</v>
      </c>
      <c r="B13" s="29">
        <v>3.4</v>
      </c>
      <c r="C13" s="30">
        <v>4.5999999999999996</v>
      </c>
      <c r="D13" s="30">
        <v>4.3</v>
      </c>
      <c r="E13" s="30">
        <v>4.2</v>
      </c>
      <c r="F13" s="30" t="s">
        <v>106</v>
      </c>
      <c r="G13" s="11"/>
      <c r="H13" s="11"/>
      <c r="I13" s="11"/>
      <c r="J13" s="11"/>
    </row>
    <row r="14" spans="1:13" ht="29.1" customHeight="1" x14ac:dyDescent="0.25">
      <c r="A14" s="34" t="s">
        <v>23</v>
      </c>
      <c r="B14" s="11">
        <v>1.6</v>
      </c>
      <c r="C14" s="11">
        <v>1.6</v>
      </c>
      <c r="D14" s="11">
        <v>2.7</v>
      </c>
      <c r="E14" s="11">
        <v>1.6</v>
      </c>
      <c r="F14" s="11" t="s">
        <v>106</v>
      </c>
      <c r="G14" s="11"/>
      <c r="H14" s="11"/>
      <c r="I14" s="11"/>
      <c r="J14" s="11"/>
    </row>
    <row r="15" spans="1:13" ht="29.1" customHeight="1" x14ac:dyDescent="0.25">
      <c r="A15" s="17" t="s">
        <v>21</v>
      </c>
      <c r="B15" s="29" t="s">
        <v>106</v>
      </c>
      <c r="C15" s="30" t="s">
        <v>106</v>
      </c>
      <c r="D15" s="30" t="s">
        <v>106</v>
      </c>
      <c r="E15" s="30" t="s">
        <v>106</v>
      </c>
      <c r="F15" s="30" t="s">
        <v>106</v>
      </c>
      <c r="G15" s="11"/>
      <c r="H15" s="11"/>
      <c r="I15" s="11"/>
      <c r="J15" s="11"/>
    </row>
    <row r="16" spans="1:13" ht="29.1" customHeight="1" x14ac:dyDescent="0.25">
      <c r="A16" s="66" t="s">
        <v>24</v>
      </c>
      <c r="B16" s="33">
        <v>2.4</v>
      </c>
      <c r="C16" s="33">
        <v>1.7</v>
      </c>
      <c r="D16" s="33">
        <v>2.1</v>
      </c>
      <c r="E16" s="208">
        <v>2</v>
      </c>
      <c r="F16" s="33">
        <v>1.9</v>
      </c>
      <c r="G16" s="11"/>
      <c r="H16" s="11"/>
      <c r="I16" s="11"/>
      <c r="J16" s="11"/>
    </row>
    <row r="17" spans="1:14" ht="12.95" customHeight="1" x14ac:dyDescent="0.25">
      <c r="A17" s="40"/>
      <c r="B17" s="47"/>
      <c r="C17" s="47"/>
      <c r="D17" s="47"/>
      <c r="E17" s="47"/>
      <c r="F17" s="47"/>
    </row>
    <row r="18" spans="1:14" ht="75" customHeight="1" x14ac:dyDescent="0.25">
      <c r="A18" s="646" t="s">
        <v>439</v>
      </c>
      <c r="B18" s="646"/>
      <c r="C18" s="646"/>
      <c r="D18" s="646"/>
      <c r="E18" s="646"/>
      <c r="F18" s="646"/>
      <c r="G18" s="646"/>
      <c r="H18" s="646"/>
    </row>
    <row r="19" spans="1:14" x14ac:dyDescent="0.25">
      <c r="A19" s="22"/>
      <c r="B19" s="37"/>
      <c r="C19" s="37"/>
      <c r="D19" s="37"/>
      <c r="E19" s="37"/>
      <c r="F19" s="37"/>
      <c r="G19" s="37"/>
      <c r="H19" s="37"/>
    </row>
    <row r="20" spans="1:14" x14ac:dyDescent="0.25">
      <c r="A20" s="22"/>
      <c r="B20" s="37"/>
      <c r="C20" s="37"/>
      <c r="D20" s="37"/>
      <c r="E20" s="37"/>
      <c r="F20" s="37"/>
      <c r="G20" s="37"/>
      <c r="H20" s="37"/>
    </row>
    <row r="21" spans="1:14" x14ac:dyDescent="0.25">
      <c r="A21" s="22"/>
      <c r="B21" s="37"/>
      <c r="C21" s="37"/>
      <c r="D21" s="37"/>
      <c r="E21" s="37"/>
      <c r="F21" s="37"/>
      <c r="G21" s="37"/>
      <c r="H21" s="37"/>
    </row>
    <row r="22" spans="1:14" x14ac:dyDescent="0.25">
      <c r="A22" s="22"/>
      <c r="B22" s="37"/>
      <c r="C22" s="37"/>
      <c r="D22" s="37"/>
      <c r="E22" s="37"/>
      <c r="F22" s="37"/>
      <c r="G22" s="37"/>
      <c r="H22" s="37"/>
      <c r="N22" s="100"/>
    </row>
    <row r="23" spans="1:14" x14ac:dyDescent="0.25">
      <c r="A23" s="22"/>
      <c r="B23" s="37"/>
      <c r="C23" s="37"/>
      <c r="D23" s="37"/>
      <c r="E23" s="37"/>
      <c r="F23" s="37"/>
      <c r="G23" s="37"/>
      <c r="H23" s="37"/>
    </row>
    <row r="24" spans="1:14" x14ac:dyDescent="0.25">
      <c r="A24" s="22"/>
      <c r="B24" s="37"/>
      <c r="C24" s="37"/>
      <c r="D24" s="37"/>
      <c r="E24" s="37"/>
      <c r="F24" s="37"/>
      <c r="G24" s="37"/>
      <c r="H24" s="37"/>
    </row>
    <row r="25" spans="1:14" x14ac:dyDescent="0.25">
      <c r="A25" s="22"/>
      <c r="B25" s="37"/>
      <c r="C25" s="37"/>
      <c r="D25" s="37"/>
      <c r="E25" s="37"/>
      <c r="F25" s="37"/>
      <c r="G25" s="37"/>
      <c r="H25" s="37"/>
    </row>
    <row r="26" spans="1:14" x14ac:dyDescent="0.25">
      <c r="A26" s="22"/>
      <c r="B26" s="37"/>
      <c r="C26" s="37"/>
      <c r="D26" s="37"/>
      <c r="E26" s="37"/>
      <c r="F26" s="37"/>
      <c r="G26" s="37"/>
      <c r="H26" s="37"/>
    </row>
    <row r="27" spans="1:14" x14ac:dyDescent="0.25">
      <c r="A27" s="22"/>
      <c r="B27" s="37"/>
      <c r="C27" s="37"/>
      <c r="D27" s="37"/>
      <c r="E27" s="37"/>
      <c r="F27" s="37"/>
      <c r="G27" s="37"/>
      <c r="H27" s="37"/>
    </row>
    <row r="28" spans="1:14" x14ac:dyDescent="0.25">
      <c r="A28" s="22"/>
      <c r="B28" s="37"/>
      <c r="C28" s="37"/>
      <c r="D28" s="37"/>
      <c r="E28" s="37"/>
      <c r="F28" s="37"/>
      <c r="G28" s="37"/>
      <c r="H28" s="37"/>
    </row>
    <row r="29" spans="1:14" x14ac:dyDescent="0.25">
      <c r="A29" s="22"/>
      <c r="B29" s="37"/>
      <c r="C29" s="37"/>
      <c r="D29" s="37"/>
      <c r="E29" s="37"/>
      <c r="F29" s="37"/>
      <c r="G29" s="37"/>
      <c r="H29" s="37"/>
    </row>
    <row r="30" spans="1:14" x14ac:dyDescent="0.25">
      <c r="A30" s="37"/>
      <c r="B30" s="37"/>
      <c r="C30" s="37"/>
      <c r="D30" s="37"/>
      <c r="E30" s="37"/>
      <c r="F30" s="37"/>
      <c r="G30" s="37"/>
      <c r="H30" s="37"/>
    </row>
  </sheetData>
  <mergeCells count="5">
    <mergeCell ref="A1:I1"/>
    <mergeCell ref="A2:I2"/>
    <mergeCell ref="A3:I3"/>
    <mergeCell ref="A4:I4"/>
    <mergeCell ref="A18:H18"/>
  </mergeCells>
  <pageMargins left="0.82677165354330717" right="0.23622047244094491" top="0.55118110236220474"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B2A6-A451-434E-A109-6A7729742C43}">
  <dimension ref="A1:S83"/>
  <sheetViews>
    <sheetView zoomScaleNormal="100" workbookViewId="0">
      <selection activeCell="A3" sqref="A3:I3"/>
    </sheetView>
  </sheetViews>
  <sheetFormatPr defaultRowHeight="15" x14ac:dyDescent="0.25"/>
  <cols>
    <col min="1" max="1" width="17.5703125" style="99" customWidth="1"/>
    <col min="2" max="6" width="9.7109375" style="99" customWidth="1"/>
    <col min="7" max="10" width="7.7109375" style="99" customWidth="1"/>
    <col min="11" max="16384" width="9.140625" style="99"/>
  </cols>
  <sheetData>
    <row r="1" spans="1:10" ht="15.75" x14ac:dyDescent="0.25">
      <c r="A1" s="623" t="s">
        <v>293</v>
      </c>
      <c r="B1" s="623" t="s">
        <v>47</v>
      </c>
      <c r="C1" s="623" t="s">
        <v>47</v>
      </c>
      <c r="D1" s="623" t="s">
        <v>47</v>
      </c>
      <c r="E1" s="623" t="s">
        <v>47</v>
      </c>
      <c r="F1" s="623" t="s">
        <v>47</v>
      </c>
      <c r="G1" s="623" t="s">
        <v>47</v>
      </c>
      <c r="H1" s="623" t="s">
        <v>47</v>
      </c>
      <c r="I1" s="623" t="s">
        <v>47</v>
      </c>
      <c r="J1" s="9"/>
    </row>
    <row r="2" spans="1:10" x14ac:dyDescent="0.25">
      <c r="A2" s="648" t="s">
        <v>38</v>
      </c>
      <c r="B2" s="648"/>
      <c r="C2" s="648"/>
      <c r="D2" s="648"/>
      <c r="E2" s="648"/>
      <c r="F2" s="648"/>
      <c r="G2" s="648"/>
      <c r="H2" s="648"/>
      <c r="I2" s="648"/>
      <c r="J2" s="38"/>
    </row>
    <row r="3" spans="1:10" ht="15.75" x14ac:dyDescent="0.25">
      <c r="A3" s="649" t="s">
        <v>294</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49"/>
      <c r="B6" s="115">
        <v>2020</v>
      </c>
      <c r="C6" s="116">
        <v>2021</v>
      </c>
      <c r="D6" s="116">
        <v>2022</v>
      </c>
      <c r="E6" s="116">
        <v>2023</v>
      </c>
      <c r="F6" s="23">
        <v>2024</v>
      </c>
      <c r="G6" s="13"/>
      <c r="H6" s="13"/>
      <c r="I6" s="13"/>
      <c r="J6" s="13"/>
    </row>
    <row r="7" spans="1:10" ht="12.75" hidden="1" customHeight="1" x14ac:dyDescent="0.25">
      <c r="A7" s="51"/>
      <c r="B7" s="642" t="s">
        <v>43</v>
      </c>
      <c r="C7" s="643"/>
      <c r="D7" s="643"/>
      <c r="E7" s="643"/>
      <c r="F7" s="643"/>
      <c r="G7" s="13"/>
      <c r="H7" s="13"/>
      <c r="I7" s="13"/>
      <c r="J7" s="13"/>
    </row>
    <row r="8" spans="1:10" ht="12.75" hidden="1" customHeight="1" x14ac:dyDescent="0.25">
      <c r="A8" s="50"/>
      <c r="B8" s="718" t="s">
        <v>45</v>
      </c>
      <c r="C8" s="719"/>
      <c r="D8" s="719"/>
      <c r="E8" s="719"/>
      <c r="F8" s="719"/>
      <c r="G8" s="13"/>
      <c r="H8" s="13"/>
      <c r="I8" s="13"/>
      <c r="J8" s="13"/>
    </row>
    <row r="9" spans="1:10" ht="30.75" hidden="1" customHeight="1" x14ac:dyDescent="0.25">
      <c r="A9" s="235" t="s">
        <v>145</v>
      </c>
      <c r="B9" s="259">
        <v>130.69999999999999</v>
      </c>
      <c r="C9" s="260">
        <v>153.19999999999999</v>
      </c>
      <c r="D9" s="260">
        <v>38</v>
      </c>
      <c r="E9" s="260">
        <v>56</v>
      </c>
      <c r="F9" s="260">
        <v>65.8</v>
      </c>
      <c r="G9" s="11"/>
      <c r="H9" s="11"/>
      <c r="I9" s="11"/>
      <c r="J9" s="12"/>
    </row>
    <row r="10" spans="1:10" hidden="1" x14ac:dyDescent="0.25">
      <c r="A10" s="233" t="s">
        <v>115</v>
      </c>
      <c r="B10" s="261">
        <v>160</v>
      </c>
      <c r="C10" s="262">
        <v>185.1</v>
      </c>
      <c r="D10" s="262">
        <v>48</v>
      </c>
      <c r="E10" s="262">
        <v>63</v>
      </c>
      <c r="F10" s="262">
        <v>68</v>
      </c>
      <c r="G10" s="12"/>
      <c r="H10" s="11"/>
      <c r="I10" s="11"/>
      <c r="J10" s="11"/>
    </row>
    <row r="11" spans="1:10" hidden="1" x14ac:dyDescent="0.25">
      <c r="A11" s="156" t="s">
        <v>116</v>
      </c>
      <c r="B11" s="263">
        <v>94.2</v>
      </c>
      <c r="C11" s="264">
        <v>113.2</v>
      </c>
      <c r="D11" s="264">
        <v>26</v>
      </c>
      <c r="E11" s="264">
        <v>47</v>
      </c>
      <c r="F11" s="264">
        <v>63</v>
      </c>
      <c r="G11" s="11"/>
      <c r="H11" s="11"/>
      <c r="I11" s="11"/>
      <c r="J11" s="11"/>
    </row>
    <row r="12" spans="1:10" ht="30" hidden="1" customHeight="1" x14ac:dyDescent="0.25">
      <c r="A12" s="236" t="s">
        <v>143</v>
      </c>
      <c r="B12" s="255" t="s">
        <v>106</v>
      </c>
      <c r="C12" s="256" t="s">
        <v>106</v>
      </c>
      <c r="D12" s="256" t="s">
        <v>106</v>
      </c>
      <c r="E12" s="256" t="s">
        <v>106</v>
      </c>
      <c r="F12" s="256" t="s">
        <v>106</v>
      </c>
      <c r="G12" s="11"/>
      <c r="H12" s="11"/>
      <c r="I12" s="11"/>
      <c r="J12" s="11"/>
    </row>
    <row r="13" spans="1:10" hidden="1" x14ac:dyDescent="0.25">
      <c r="A13" s="233" t="s">
        <v>115</v>
      </c>
      <c r="B13" s="261" t="s">
        <v>106</v>
      </c>
      <c r="C13" s="262" t="s">
        <v>106</v>
      </c>
      <c r="D13" s="262" t="s">
        <v>106</v>
      </c>
      <c r="E13" s="262" t="s">
        <v>106</v>
      </c>
      <c r="F13" s="262" t="s">
        <v>106</v>
      </c>
      <c r="G13" s="11"/>
      <c r="H13" s="11"/>
      <c r="I13" s="11"/>
      <c r="J13" s="11"/>
    </row>
    <row r="14" spans="1:10" hidden="1" x14ac:dyDescent="0.25">
      <c r="A14" s="150" t="s">
        <v>116</v>
      </c>
      <c r="B14" s="263" t="s">
        <v>106</v>
      </c>
      <c r="C14" s="264" t="s">
        <v>106</v>
      </c>
      <c r="D14" s="264" t="s">
        <v>106</v>
      </c>
      <c r="E14" s="264" t="s">
        <v>106</v>
      </c>
      <c r="F14" s="264" t="s">
        <v>106</v>
      </c>
      <c r="G14" s="12"/>
      <c r="H14" s="11"/>
      <c r="I14" s="11"/>
      <c r="J14" s="11"/>
    </row>
    <row r="15" spans="1:10" ht="29.1" hidden="1" customHeight="1" x14ac:dyDescent="0.25">
      <c r="A15" s="237" t="s">
        <v>166</v>
      </c>
      <c r="B15" s="259">
        <v>100</v>
      </c>
      <c r="C15" s="260" t="s">
        <v>106</v>
      </c>
      <c r="D15" s="260">
        <v>91</v>
      </c>
      <c r="E15" s="260" t="s">
        <v>106</v>
      </c>
      <c r="F15" s="260">
        <v>93</v>
      </c>
      <c r="G15" s="11"/>
      <c r="H15" s="11"/>
      <c r="I15" s="11"/>
      <c r="J15" s="11"/>
    </row>
    <row r="16" spans="1:10" hidden="1" x14ac:dyDescent="0.25">
      <c r="A16" s="233" t="s">
        <v>115</v>
      </c>
      <c r="B16" s="261">
        <v>113</v>
      </c>
      <c r="C16" s="262" t="s">
        <v>106</v>
      </c>
      <c r="D16" s="262">
        <v>100</v>
      </c>
      <c r="E16" s="262" t="s">
        <v>106</v>
      </c>
      <c r="F16" s="262">
        <v>104</v>
      </c>
      <c r="G16" s="11"/>
      <c r="H16" s="11"/>
      <c r="I16" s="11"/>
      <c r="J16" s="11"/>
    </row>
    <row r="17" spans="1:10" hidden="1" x14ac:dyDescent="0.25">
      <c r="A17" s="150" t="s">
        <v>116</v>
      </c>
      <c r="B17" s="263">
        <v>66</v>
      </c>
      <c r="C17" s="264" t="s">
        <v>106</v>
      </c>
      <c r="D17" s="264">
        <v>60</v>
      </c>
      <c r="E17" s="264" t="s">
        <v>106</v>
      </c>
      <c r="F17" s="264">
        <v>60</v>
      </c>
      <c r="G17" s="11"/>
      <c r="H17" s="11"/>
      <c r="I17" s="11"/>
      <c r="J17" s="11"/>
    </row>
    <row r="18" spans="1:10" ht="29.1" hidden="1" customHeight="1" x14ac:dyDescent="0.25">
      <c r="A18" s="237" t="s">
        <v>146</v>
      </c>
      <c r="B18" s="259">
        <v>82</v>
      </c>
      <c r="C18" s="260">
        <v>76</v>
      </c>
      <c r="D18" s="260">
        <v>78</v>
      </c>
      <c r="E18" s="260">
        <v>80</v>
      </c>
      <c r="F18" s="260">
        <v>82</v>
      </c>
      <c r="G18" s="11"/>
      <c r="H18" s="11"/>
      <c r="I18" s="11"/>
      <c r="J18" s="11"/>
    </row>
    <row r="19" spans="1:10" hidden="1" x14ac:dyDescent="0.25">
      <c r="A19" s="238" t="s">
        <v>115</v>
      </c>
      <c r="B19" s="261">
        <v>92</v>
      </c>
      <c r="C19" s="262">
        <v>86</v>
      </c>
      <c r="D19" s="262">
        <v>87</v>
      </c>
      <c r="E19" s="262">
        <v>88</v>
      </c>
      <c r="F19" s="262">
        <v>87</v>
      </c>
      <c r="G19" s="11"/>
      <c r="H19" s="11"/>
      <c r="I19" s="11"/>
      <c r="J19" s="11"/>
    </row>
    <row r="20" spans="1:10" ht="12.75" hidden="1" customHeight="1" x14ac:dyDescent="0.25">
      <c r="A20" s="174" t="s">
        <v>116</v>
      </c>
      <c r="B20" s="263">
        <v>63</v>
      </c>
      <c r="C20" s="264">
        <v>60</v>
      </c>
      <c r="D20" s="264">
        <v>61</v>
      </c>
      <c r="E20" s="264">
        <v>63</v>
      </c>
      <c r="F20" s="264">
        <v>71</v>
      </c>
      <c r="G20" s="100"/>
    </row>
    <row r="21" spans="1:10" ht="30" hidden="1" customHeight="1" x14ac:dyDescent="0.25">
      <c r="A21" s="254" t="s">
        <v>147</v>
      </c>
      <c r="B21" s="260">
        <v>13</v>
      </c>
      <c r="C21" s="260">
        <v>15</v>
      </c>
      <c r="D21" s="260">
        <v>12.333922305115401</v>
      </c>
      <c r="E21" s="260">
        <v>12</v>
      </c>
      <c r="F21" s="260">
        <v>12.9164712014367</v>
      </c>
      <c r="G21" s="100"/>
    </row>
    <row r="22" spans="1:10" hidden="1" x14ac:dyDescent="0.25">
      <c r="A22" s="238" t="s">
        <v>115</v>
      </c>
      <c r="B22" s="265">
        <v>23</v>
      </c>
      <c r="C22" s="266">
        <v>25</v>
      </c>
      <c r="D22" s="266">
        <v>20.077734692489901</v>
      </c>
      <c r="E22" s="266">
        <v>20</v>
      </c>
      <c r="F22" s="266">
        <v>19.656942561883401</v>
      </c>
      <c r="G22" s="100"/>
    </row>
    <row r="23" spans="1:10" hidden="1" x14ac:dyDescent="0.25">
      <c r="A23" s="150" t="s">
        <v>116</v>
      </c>
      <c r="B23" s="267">
        <v>7</v>
      </c>
      <c r="C23" s="268">
        <v>8</v>
      </c>
      <c r="D23" s="268">
        <v>6.4510012074776002</v>
      </c>
      <c r="E23" s="268">
        <v>6</v>
      </c>
      <c r="F23" s="268">
        <v>6.4752337012788104</v>
      </c>
      <c r="G23" s="100"/>
    </row>
    <row r="24" spans="1:10" ht="30" hidden="1" customHeight="1" x14ac:dyDescent="0.25">
      <c r="A24" s="237" t="s">
        <v>148</v>
      </c>
      <c r="B24" s="260">
        <v>68.397551680381497</v>
      </c>
      <c r="C24" s="260">
        <v>68.2132652269419</v>
      </c>
      <c r="D24" s="260">
        <v>65.484574720703606</v>
      </c>
      <c r="E24" s="260">
        <v>65.928621398612904</v>
      </c>
      <c r="F24" s="260">
        <v>62.307093620848498</v>
      </c>
      <c r="G24" s="100"/>
    </row>
    <row r="25" spans="1:10" hidden="1" x14ac:dyDescent="0.25">
      <c r="A25" s="233" t="s">
        <v>115</v>
      </c>
      <c r="B25" s="265">
        <v>87.288561303624803</v>
      </c>
      <c r="C25" s="266">
        <v>87.813255982728705</v>
      </c>
      <c r="D25" s="266">
        <v>84.405272071949696</v>
      </c>
      <c r="E25" s="266">
        <v>86.047763247429899</v>
      </c>
      <c r="F25" s="266">
        <v>81.058641624878305</v>
      </c>
      <c r="G25" s="100"/>
    </row>
    <row r="26" spans="1:10" hidden="1" x14ac:dyDescent="0.25">
      <c r="A26" s="150" t="s">
        <v>116</v>
      </c>
      <c r="B26" s="267">
        <v>55.614809472634498</v>
      </c>
      <c r="C26" s="268">
        <v>55.3702707560847</v>
      </c>
      <c r="D26" s="268">
        <v>54.043489087028398</v>
      </c>
      <c r="E26" s="268">
        <v>51.799255603667802</v>
      </c>
      <c r="F26" s="268">
        <v>48.412902802149503</v>
      </c>
      <c r="G26" s="100"/>
    </row>
    <row r="27" spans="1:10" ht="30" hidden="1" x14ac:dyDescent="0.25">
      <c r="A27" s="240" t="s">
        <v>154</v>
      </c>
      <c r="B27" s="260">
        <v>128.68849839761199</v>
      </c>
      <c r="C27" s="260">
        <v>125.839602225193</v>
      </c>
      <c r="D27" s="260">
        <v>129</v>
      </c>
      <c r="E27" s="260">
        <v>129.93644451514399</v>
      </c>
      <c r="F27" s="260"/>
      <c r="G27" s="100"/>
    </row>
    <row r="28" spans="1:10" hidden="1" x14ac:dyDescent="0.25">
      <c r="A28" s="233" t="s">
        <v>115</v>
      </c>
      <c r="B28" s="265">
        <v>137.85703755887101</v>
      </c>
      <c r="C28" s="266">
        <v>133.61436745902299</v>
      </c>
      <c r="D28" s="266">
        <v>137</v>
      </c>
      <c r="E28" s="266">
        <v>137.71404658404001</v>
      </c>
      <c r="F28" s="266"/>
      <c r="G28" s="100"/>
    </row>
    <row r="29" spans="1:10" hidden="1" x14ac:dyDescent="0.25">
      <c r="A29" s="150" t="s">
        <v>116</v>
      </c>
      <c r="B29" s="267">
        <v>99.106902671539899</v>
      </c>
      <c r="C29" s="268">
        <v>100.555782257103</v>
      </c>
      <c r="D29" s="268">
        <v>103</v>
      </c>
      <c r="E29" s="268">
        <v>104.611358838654</v>
      </c>
      <c r="F29" s="268"/>
      <c r="G29" s="100"/>
    </row>
    <row r="30" spans="1:10" ht="30" hidden="1" customHeight="1" x14ac:dyDescent="0.25">
      <c r="A30" s="237" t="s">
        <v>150</v>
      </c>
      <c r="B30" s="260" t="s">
        <v>106</v>
      </c>
      <c r="C30" s="260" t="s">
        <v>106</v>
      </c>
      <c r="D30" s="260" t="s">
        <v>106</v>
      </c>
      <c r="E30" s="260" t="s">
        <v>106</v>
      </c>
      <c r="F30" s="260" t="s">
        <v>106</v>
      </c>
      <c r="G30" s="100"/>
    </row>
    <row r="31" spans="1:10" hidden="1" x14ac:dyDescent="0.25">
      <c r="A31" s="233" t="s">
        <v>115</v>
      </c>
      <c r="B31" s="265" t="s">
        <v>106</v>
      </c>
      <c r="C31" s="266" t="s">
        <v>106</v>
      </c>
      <c r="D31" s="266" t="s">
        <v>106</v>
      </c>
      <c r="E31" s="266" t="s">
        <v>106</v>
      </c>
      <c r="F31" s="266" t="s">
        <v>106</v>
      </c>
      <c r="G31" s="100"/>
    </row>
    <row r="32" spans="1:10" hidden="1" x14ac:dyDescent="0.25">
      <c r="A32" s="150" t="s">
        <v>116</v>
      </c>
      <c r="B32" s="267" t="s">
        <v>106</v>
      </c>
      <c r="C32" s="268" t="s">
        <v>106</v>
      </c>
      <c r="D32" s="268" t="s">
        <v>106</v>
      </c>
      <c r="E32" s="268" t="s">
        <v>106</v>
      </c>
      <c r="F32" s="268" t="s">
        <v>106</v>
      </c>
      <c r="G32" s="100"/>
    </row>
    <row r="33" spans="1:12" ht="30" hidden="1" customHeight="1" x14ac:dyDescent="0.25">
      <c r="A33" s="237" t="s">
        <v>153</v>
      </c>
      <c r="B33" s="260" t="s">
        <v>106</v>
      </c>
      <c r="C33" s="260" t="s">
        <v>106</v>
      </c>
      <c r="D33" s="260" t="s">
        <v>106</v>
      </c>
      <c r="E33" s="260" t="s">
        <v>106</v>
      </c>
      <c r="F33" s="260" t="s">
        <v>106</v>
      </c>
      <c r="G33" s="100"/>
    </row>
    <row r="34" spans="1:12" ht="12.95" hidden="1" customHeight="1" x14ac:dyDescent="0.25">
      <c r="A34" s="233" t="s">
        <v>115</v>
      </c>
      <c r="B34" s="266" t="s">
        <v>106</v>
      </c>
      <c r="C34" s="266" t="s">
        <v>106</v>
      </c>
      <c r="D34" s="266" t="s">
        <v>106</v>
      </c>
      <c r="E34" s="266" t="s">
        <v>106</v>
      </c>
      <c r="F34" s="266" t="s">
        <v>106</v>
      </c>
      <c r="G34" s="21"/>
    </row>
    <row r="35" spans="1:12" hidden="1" x14ac:dyDescent="0.25">
      <c r="A35" s="150" t="s">
        <v>116</v>
      </c>
      <c r="B35" s="267" t="s">
        <v>106</v>
      </c>
      <c r="C35" s="268" t="s">
        <v>106</v>
      </c>
      <c r="D35" s="268" t="s">
        <v>106</v>
      </c>
      <c r="E35" s="268" t="s">
        <v>106</v>
      </c>
      <c r="F35" s="268" t="s">
        <v>106</v>
      </c>
      <c r="G35" s="100"/>
      <c r="L35" s="88"/>
    </row>
    <row r="36" spans="1:12" ht="30" hidden="1" customHeight="1" x14ac:dyDescent="0.25">
      <c r="A36" s="237" t="s">
        <v>152</v>
      </c>
      <c r="B36" s="260">
        <v>59.9</v>
      </c>
      <c r="C36" s="260">
        <v>63</v>
      </c>
      <c r="D36" s="260">
        <v>64</v>
      </c>
      <c r="E36" s="260">
        <v>66.318184841234498</v>
      </c>
      <c r="F36" s="260">
        <v>72.758974590494205</v>
      </c>
      <c r="G36" s="100"/>
    </row>
    <row r="37" spans="1:12" hidden="1" x14ac:dyDescent="0.25">
      <c r="A37" s="233" t="s">
        <v>115</v>
      </c>
      <c r="B37" s="265">
        <v>73.7</v>
      </c>
      <c r="C37" s="266">
        <v>70</v>
      </c>
      <c r="D37" s="266">
        <v>72</v>
      </c>
      <c r="E37" s="266">
        <v>74.4633474832372</v>
      </c>
      <c r="F37" s="266">
        <v>80.871056262124299</v>
      </c>
      <c r="G37" s="100"/>
    </row>
    <row r="38" spans="1:12" hidden="1" x14ac:dyDescent="0.25">
      <c r="A38" s="150" t="s">
        <v>116</v>
      </c>
      <c r="B38" s="267">
        <v>44.5</v>
      </c>
      <c r="C38" s="268">
        <v>51</v>
      </c>
      <c r="D38" s="268">
        <v>56</v>
      </c>
      <c r="E38" s="268">
        <v>57.907681310538599</v>
      </c>
      <c r="F38" s="268">
        <v>64.316366520089403</v>
      </c>
      <c r="G38" s="100"/>
    </row>
    <row r="39" spans="1:12" ht="30" x14ac:dyDescent="0.25">
      <c r="A39" s="15" t="s">
        <v>15</v>
      </c>
      <c r="B39" s="211">
        <v>76.8</v>
      </c>
      <c r="C39" s="212">
        <v>79.400000000000006</v>
      </c>
      <c r="D39" s="212">
        <v>81.2</v>
      </c>
      <c r="E39" s="212">
        <v>84.3</v>
      </c>
      <c r="F39" s="212">
        <v>86.6</v>
      </c>
      <c r="G39" s="11"/>
      <c r="H39" s="11"/>
      <c r="I39" s="11"/>
      <c r="J39" s="12"/>
    </row>
    <row r="40" spans="1:12" x14ac:dyDescent="0.25">
      <c r="A40" s="272" t="s">
        <v>167</v>
      </c>
      <c r="B40" s="325">
        <v>78.599999999999994</v>
      </c>
      <c r="C40" s="279">
        <v>81.099999999999994</v>
      </c>
      <c r="D40" s="279">
        <v>83</v>
      </c>
      <c r="E40" s="279">
        <v>85.5</v>
      </c>
      <c r="F40" s="279">
        <v>87.2</v>
      </c>
      <c r="G40" s="12"/>
      <c r="H40" s="11"/>
      <c r="I40" s="11"/>
      <c r="J40" s="11"/>
    </row>
    <row r="41" spans="1:12" x14ac:dyDescent="0.25">
      <c r="A41" s="269" t="s">
        <v>168</v>
      </c>
      <c r="B41" s="327">
        <v>75.099999999999994</v>
      </c>
      <c r="C41" s="205">
        <v>77.7</v>
      </c>
      <c r="D41" s="205">
        <v>79.400000000000006</v>
      </c>
      <c r="E41" s="205">
        <v>83.2</v>
      </c>
      <c r="F41" s="205">
        <v>86</v>
      </c>
      <c r="G41" s="11"/>
      <c r="H41" s="11"/>
      <c r="I41" s="11"/>
      <c r="J41" s="11"/>
    </row>
    <row r="42" spans="1:12" ht="30" x14ac:dyDescent="0.25">
      <c r="A42" s="34" t="s">
        <v>16</v>
      </c>
      <c r="B42" s="211">
        <v>80.7</v>
      </c>
      <c r="C42" s="212">
        <v>78.3</v>
      </c>
      <c r="D42" s="212">
        <v>82.3</v>
      </c>
      <c r="E42" s="212">
        <v>83.4</v>
      </c>
      <c r="F42" s="329" t="s">
        <v>106</v>
      </c>
      <c r="G42" s="11"/>
      <c r="H42" s="11"/>
      <c r="I42" s="11"/>
      <c r="J42" s="11"/>
    </row>
    <row r="43" spans="1:12" x14ac:dyDescent="0.25">
      <c r="A43" s="272" t="s">
        <v>167</v>
      </c>
      <c r="B43" s="325">
        <v>78</v>
      </c>
      <c r="C43" s="279">
        <v>74.5</v>
      </c>
      <c r="D43" s="279">
        <v>81.5</v>
      </c>
      <c r="E43" s="279">
        <v>82.5</v>
      </c>
      <c r="F43" s="250" t="s">
        <v>106</v>
      </c>
      <c r="G43" s="11"/>
      <c r="H43" s="11"/>
      <c r="I43" s="11"/>
      <c r="J43" s="11"/>
    </row>
    <row r="44" spans="1:12" x14ac:dyDescent="0.25">
      <c r="A44" s="269" t="s">
        <v>168</v>
      </c>
      <c r="B44" s="327">
        <v>83.2</v>
      </c>
      <c r="C44" s="205">
        <v>81.7</v>
      </c>
      <c r="D44" s="205">
        <v>82.9</v>
      </c>
      <c r="E44" s="205">
        <v>84.2</v>
      </c>
      <c r="F44" s="363" t="s">
        <v>106</v>
      </c>
      <c r="G44" s="12"/>
      <c r="H44" s="11"/>
      <c r="I44" s="11"/>
      <c r="J44" s="11"/>
    </row>
    <row r="45" spans="1:12" ht="30" x14ac:dyDescent="0.25">
      <c r="A45" s="17" t="s">
        <v>17</v>
      </c>
      <c r="B45" s="213">
        <v>95.9</v>
      </c>
      <c r="C45" s="214">
        <v>97.1</v>
      </c>
      <c r="D45" s="214">
        <v>97</v>
      </c>
      <c r="E45" s="214">
        <v>97.6</v>
      </c>
      <c r="F45" s="214">
        <v>97.7</v>
      </c>
      <c r="G45" s="11"/>
      <c r="H45" s="11"/>
      <c r="I45" s="11"/>
      <c r="J45" s="11"/>
    </row>
    <row r="46" spans="1:12" x14ac:dyDescent="0.25">
      <c r="A46" s="272" t="s">
        <v>167</v>
      </c>
      <c r="B46" s="325">
        <v>94.6</v>
      </c>
      <c r="C46" s="279">
        <v>96.1</v>
      </c>
      <c r="D46" s="279">
        <v>95.8</v>
      </c>
      <c r="E46" s="279">
        <v>96.8</v>
      </c>
      <c r="F46" s="279">
        <v>97.1</v>
      </c>
      <c r="G46" s="11"/>
      <c r="H46" s="11"/>
      <c r="I46" s="11"/>
      <c r="J46" s="11"/>
    </row>
    <row r="47" spans="1:12" x14ac:dyDescent="0.25">
      <c r="A47" s="269" t="s">
        <v>168</v>
      </c>
      <c r="B47" s="327">
        <v>96.9</v>
      </c>
      <c r="C47" s="205">
        <v>97.8</v>
      </c>
      <c r="D47" s="205">
        <v>97.9</v>
      </c>
      <c r="E47" s="205">
        <v>98.2</v>
      </c>
      <c r="F47" s="205">
        <v>98.2</v>
      </c>
      <c r="G47" s="11"/>
      <c r="H47" s="11"/>
      <c r="I47" s="11"/>
      <c r="J47" s="11"/>
    </row>
    <row r="48" spans="1:12" ht="30" x14ac:dyDescent="0.25">
      <c r="A48" s="34" t="s">
        <v>18</v>
      </c>
      <c r="B48" s="213">
        <v>90.5</v>
      </c>
      <c r="C48" s="214">
        <v>92.6</v>
      </c>
      <c r="D48" s="214">
        <v>92.7</v>
      </c>
      <c r="E48" s="214">
        <v>92.8</v>
      </c>
      <c r="F48" s="214">
        <v>93.8</v>
      </c>
      <c r="G48" s="11"/>
      <c r="H48" s="11"/>
      <c r="I48" s="11"/>
      <c r="J48" s="11"/>
    </row>
    <row r="49" spans="1:19" x14ac:dyDescent="0.25">
      <c r="A49" s="272" t="s">
        <v>167</v>
      </c>
      <c r="B49" s="325">
        <v>90.9</v>
      </c>
      <c r="C49" s="279">
        <v>92.7</v>
      </c>
      <c r="D49" s="279">
        <v>92.8</v>
      </c>
      <c r="E49" s="279">
        <v>93.4</v>
      </c>
      <c r="F49" s="279">
        <v>94.1</v>
      </c>
      <c r="G49" s="11"/>
      <c r="H49" s="11"/>
      <c r="I49" s="11"/>
      <c r="J49" s="11"/>
    </row>
    <row r="50" spans="1:19" x14ac:dyDescent="0.25">
      <c r="A50" s="269" t="s">
        <v>168</v>
      </c>
      <c r="B50" s="327">
        <v>90.1</v>
      </c>
      <c r="C50" s="205">
        <v>92.5</v>
      </c>
      <c r="D50" s="205">
        <v>92.6</v>
      </c>
      <c r="E50" s="205">
        <v>92.2</v>
      </c>
      <c r="F50" s="205">
        <v>93.4</v>
      </c>
      <c r="G50" s="100"/>
    </row>
    <row r="51" spans="1:19" ht="30" x14ac:dyDescent="0.25">
      <c r="A51" s="17" t="s">
        <v>19</v>
      </c>
      <c r="B51" s="214">
        <v>92.6</v>
      </c>
      <c r="C51" s="214">
        <v>93</v>
      </c>
      <c r="D51" s="214">
        <v>93</v>
      </c>
      <c r="E51" s="214">
        <v>93.2</v>
      </c>
      <c r="F51" s="214">
        <v>91</v>
      </c>
      <c r="G51" s="100"/>
    </row>
    <row r="52" spans="1:19" x14ac:dyDescent="0.25">
      <c r="A52" s="272" t="s">
        <v>167</v>
      </c>
      <c r="B52" s="491">
        <v>93.2</v>
      </c>
      <c r="C52" s="378">
        <v>94.1</v>
      </c>
      <c r="D52" s="378">
        <v>94.4</v>
      </c>
      <c r="E52" s="378">
        <v>94.5</v>
      </c>
      <c r="F52" s="279">
        <v>91.9</v>
      </c>
      <c r="G52" s="100"/>
    </row>
    <row r="53" spans="1:19" x14ac:dyDescent="0.25">
      <c r="A53" s="269" t="s">
        <v>168</v>
      </c>
      <c r="B53" s="492">
        <v>92</v>
      </c>
      <c r="C53" s="370">
        <v>92</v>
      </c>
      <c r="D53" s="370">
        <v>91.8</v>
      </c>
      <c r="E53" s="370">
        <v>91.9</v>
      </c>
      <c r="F53" s="205">
        <v>90.2</v>
      </c>
      <c r="G53" s="100"/>
    </row>
    <row r="54" spans="1:19" ht="30" x14ac:dyDescent="0.25">
      <c r="A54" s="237" t="s">
        <v>382</v>
      </c>
      <c r="B54" s="214">
        <v>86</v>
      </c>
      <c r="C54" s="214">
        <v>88.8</v>
      </c>
      <c r="D54" s="214">
        <v>90.2</v>
      </c>
      <c r="E54" s="214">
        <v>91.1</v>
      </c>
      <c r="F54" s="214" t="s">
        <v>106</v>
      </c>
      <c r="G54" s="100"/>
      <c r="J54" s="100"/>
      <c r="K54" s="100"/>
      <c r="L54" s="100"/>
      <c r="M54" s="100"/>
      <c r="N54" s="100"/>
      <c r="O54" s="100"/>
      <c r="P54" s="100"/>
      <c r="Q54" s="100"/>
      <c r="R54" s="100"/>
      <c r="S54" s="100"/>
    </row>
    <row r="55" spans="1:19" x14ac:dyDescent="0.25">
      <c r="A55" s="272" t="s">
        <v>167</v>
      </c>
      <c r="B55" s="491" t="s">
        <v>106</v>
      </c>
      <c r="C55" s="378" t="s">
        <v>106</v>
      </c>
      <c r="D55" s="378" t="s">
        <v>106</v>
      </c>
      <c r="E55" s="378" t="s">
        <v>106</v>
      </c>
      <c r="F55" s="279" t="s">
        <v>106</v>
      </c>
      <c r="G55" s="100"/>
      <c r="J55" s="100"/>
      <c r="K55" s="100"/>
      <c r="L55" s="100"/>
      <c r="M55" s="100"/>
      <c r="N55" s="100"/>
      <c r="O55" s="100"/>
      <c r="P55" s="100"/>
      <c r="Q55" s="100"/>
      <c r="R55" s="100"/>
      <c r="S55" s="100"/>
    </row>
    <row r="56" spans="1:19" x14ac:dyDescent="0.25">
      <c r="A56" s="269" t="s">
        <v>168</v>
      </c>
      <c r="B56" s="492" t="s">
        <v>106</v>
      </c>
      <c r="C56" s="370" t="s">
        <v>106</v>
      </c>
      <c r="D56" s="370" t="s">
        <v>106</v>
      </c>
      <c r="E56" s="370" t="s">
        <v>106</v>
      </c>
      <c r="F56" s="205" t="s">
        <v>106</v>
      </c>
      <c r="G56" s="100"/>
      <c r="J56" s="100"/>
      <c r="K56" s="13"/>
      <c r="L56" s="13"/>
      <c r="M56" s="13"/>
      <c r="N56" s="13"/>
      <c r="O56" s="13"/>
      <c r="P56" s="100"/>
      <c r="Q56" s="100"/>
      <c r="R56" s="100"/>
      <c r="S56" s="100"/>
    </row>
    <row r="57" spans="1:19" ht="30" x14ac:dyDescent="0.25">
      <c r="A57" s="17" t="s">
        <v>20</v>
      </c>
      <c r="B57" s="521">
        <v>95.2</v>
      </c>
      <c r="C57" s="521">
        <v>96.3</v>
      </c>
      <c r="D57" s="521">
        <v>97.1</v>
      </c>
      <c r="E57" s="521">
        <v>97</v>
      </c>
      <c r="F57" s="521">
        <v>97.4</v>
      </c>
      <c r="G57" s="100"/>
      <c r="J57" s="100"/>
      <c r="K57" s="100"/>
      <c r="L57" s="100"/>
      <c r="M57" s="100"/>
      <c r="N57" s="520"/>
      <c r="O57" s="100"/>
      <c r="P57" s="100"/>
      <c r="Q57" s="100"/>
      <c r="R57" s="100"/>
      <c r="S57" s="100"/>
    </row>
    <row r="58" spans="1:19" x14ac:dyDescent="0.25">
      <c r="A58" s="272" t="s">
        <v>167</v>
      </c>
      <c r="B58" s="522">
        <v>96.1</v>
      </c>
      <c r="C58" s="523">
        <v>97.2</v>
      </c>
      <c r="D58" s="523">
        <v>97.9</v>
      </c>
      <c r="E58" s="523">
        <v>97.6</v>
      </c>
      <c r="F58" s="524">
        <v>97.9</v>
      </c>
      <c r="G58" s="100"/>
      <c r="J58" s="100"/>
      <c r="K58" s="100"/>
      <c r="L58" s="100"/>
      <c r="M58" s="100"/>
      <c r="N58" s="100"/>
      <c r="O58" s="100"/>
      <c r="P58" s="100"/>
      <c r="Q58" s="100"/>
      <c r="R58" s="100"/>
      <c r="S58" s="100"/>
    </row>
    <row r="59" spans="1:19" x14ac:dyDescent="0.25">
      <c r="A59" s="269" t="s">
        <v>168</v>
      </c>
      <c r="B59" s="525">
        <v>94.5</v>
      </c>
      <c r="C59" s="526">
        <v>95.6</v>
      </c>
      <c r="D59" s="526">
        <v>96.5</v>
      </c>
      <c r="E59" s="526">
        <v>96.5</v>
      </c>
      <c r="F59" s="527">
        <v>96.9</v>
      </c>
      <c r="G59" s="100"/>
      <c r="J59" s="100"/>
      <c r="K59" s="94"/>
      <c r="L59" s="94"/>
      <c r="M59" s="94"/>
      <c r="N59" s="94"/>
      <c r="O59" s="94"/>
      <c r="P59" s="100"/>
      <c r="Q59" s="100"/>
      <c r="R59" s="100"/>
      <c r="S59" s="100"/>
    </row>
    <row r="60" spans="1:19" ht="30" x14ac:dyDescent="0.25">
      <c r="A60" s="237" t="s">
        <v>383</v>
      </c>
      <c r="B60" s="214">
        <v>63.2</v>
      </c>
      <c r="C60" s="214">
        <v>65.7</v>
      </c>
      <c r="D60" s="214">
        <v>67.3</v>
      </c>
      <c r="E60" s="214">
        <v>72.400000000000006</v>
      </c>
      <c r="F60" s="214" t="s">
        <v>106</v>
      </c>
      <c r="G60" s="100"/>
      <c r="J60" s="100"/>
      <c r="K60" s="100"/>
      <c r="L60" s="100"/>
      <c r="M60" s="100"/>
      <c r="N60" s="100"/>
      <c r="O60" s="100"/>
      <c r="P60" s="100"/>
      <c r="Q60" s="100"/>
      <c r="R60" s="100"/>
      <c r="S60" s="100"/>
    </row>
    <row r="61" spans="1:19" x14ac:dyDescent="0.25">
      <c r="A61" s="272" t="s">
        <v>167</v>
      </c>
      <c r="B61" s="491" t="s">
        <v>106</v>
      </c>
      <c r="C61" s="378" t="s">
        <v>106</v>
      </c>
      <c r="D61" s="378" t="s">
        <v>106</v>
      </c>
      <c r="E61" s="378" t="s">
        <v>106</v>
      </c>
      <c r="F61" s="279" t="s">
        <v>106</v>
      </c>
      <c r="G61" s="100"/>
      <c r="J61" s="100"/>
      <c r="K61" s="100"/>
      <c r="L61" s="100"/>
      <c r="M61" s="100"/>
      <c r="N61" s="100"/>
      <c r="O61" s="100"/>
      <c r="P61" s="100"/>
      <c r="Q61" s="100"/>
      <c r="R61" s="100"/>
      <c r="S61" s="100"/>
    </row>
    <row r="62" spans="1:19" x14ac:dyDescent="0.25">
      <c r="A62" s="269" t="s">
        <v>168</v>
      </c>
      <c r="B62" s="492" t="s">
        <v>106</v>
      </c>
      <c r="C62" s="370" t="s">
        <v>106</v>
      </c>
      <c r="D62" s="370" t="s">
        <v>106</v>
      </c>
      <c r="E62" s="370" t="s">
        <v>106</v>
      </c>
      <c r="F62" s="205" t="s">
        <v>106</v>
      </c>
      <c r="G62" s="100"/>
      <c r="J62" s="100"/>
      <c r="K62" s="100"/>
      <c r="L62" s="100"/>
      <c r="M62" s="100"/>
      <c r="N62" s="100"/>
      <c r="O62" s="100"/>
      <c r="P62" s="100"/>
      <c r="Q62" s="100"/>
      <c r="R62" s="100"/>
      <c r="S62" s="100"/>
    </row>
    <row r="63" spans="1:19" ht="30" x14ac:dyDescent="0.25">
      <c r="A63" s="17" t="s">
        <v>21</v>
      </c>
      <c r="B63" s="214" t="s">
        <v>106</v>
      </c>
      <c r="C63" s="214" t="s">
        <v>106</v>
      </c>
      <c r="D63" s="214" t="s">
        <v>106</v>
      </c>
      <c r="E63" s="214" t="s">
        <v>106</v>
      </c>
      <c r="F63" s="214" t="s">
        <v>106</v>
      </c>
      <c r="G63" s="100"/>
      <c r="J63" s="100"/>
      <c r="K63" s="100"/>
      <c r="L63" s="100"/>
      <c r="M63" s="100"/>
      <c r="N63" s="100"/>
      <c r="O63" s="100"/>
      <c r="P63" s="100"/>
      <c r="Q63" s="100"/>
      <c r="R63" s="100"/>
      <c r="S63" s="100"/>
    </row>
    <row r="64" spans="1:19" x14ac:dyDescent="0.25">
      <c r="A64" s="272" t="s">
        <v>167</v>
      </c>
      <c r="B64" s="378" t="s">
        <v>106</v>
      </c>
      <c r="C64" s="378" t="s">
        <v>106</v>
      </c>
      <c r="D64" s="378" t="s">
        <v>106</v>
      </c>
      <c r="E64" s="378" t="s">
        <v>106</v>
      </c>
      <c r="F64" s="279" t="s">
        <v>106</v>
      </c>
      <c r="G64" s="21"/>
      <c r="L64" s="100"/>
    </row>
    <row r="65" spans="1:12" x14ac:dyDescent="0.25">
      <c r="A65" s="269" t="s">
        <v>168</v>
      </c>
      <c r="B65" s="492" t="s">
        <v>106</v>
      </c>
      <c r="C65" s="370" t="s">
        <v>106</v>
      </c>
      <c r="D65" s="370" t="s">
        <v>106</v>
      </c>
      <c r="E65" s="370" t="s">
        <v>106</v>
      </c>
      <c r="F65" s="205" t="s">
        <v>106</v>
      </c>
      <c r="G65" s="100"/>
      <c r="L65" s="100"/>
    </row>
    <row r="66" spans="1:12" ht="30" x14ac:dyDescent="0.25">
      <c r="A66" s="452" t="s">
        <v>24</v>
      </c>
      <c r="B66" s="214">
        <v>71.7</v>
      </c>
      <c r="C66" s="214">
        <v>72.400000000000006</v>
      </c>
      <c r="D66" s="214">
        <v>79</v>
      </c>
      <c r="E66" s="214">
        <v>82.2</v>
      </c>
      <c r="F66" s="214">
        <v>86.5</v>
      </c>
      <c r="G66" s="100"/>
    </row>
    <row r="67" spans="1:12" x14ac:dyDescent="0.25">
      <c r="A67" s="273" t="s">
        <v>167</v>
      </c>
      <c r="B67" s="491">
        <v>77.900000000000006</v>
      </c>
      <c r="C67" s="378">
        <v>81.099999999999994</v>
      </c>
      <c r="D67" s="378">
        <v>83.9</v>
      </c>
      <c r="E67" s="378">
        <v>85.2</v>
      </c>
      <c r="F67" s="279">
        <v>88.1</v>
      </c>
      <c r="G67" s="100"/>
    </row>
    <row r="68" spans="1:12" x14ac:dyDescent="0.25">
      <c r="A68" s="269" t="s">
        <v>168</v>
      </c>
      <c r="B68" s="492">
        <v>65.5</v>
      </c>
      <c r="C68" s="370">
        <v>63.6</v>
      </c>
      <c r="D68" s="370">
        <v>74.2</v>
      </c>
      <c r="E68" s="370">
        <v>79.400000000000006</v>
      </c>
      <c r="F68" s="205">
        <v>85</v>
      </c>
      <c r="G68" s="100"/>
    </row>
    <row r="69" spans="1:12" ht="12.75" customHeight="1" x14ac:dyDescent="0.25">
      <c r="A69" s="54"/>
      <c r="B69" s="47"/>
      <c r="C69" s="47"/>
      <c r="D69" s="47"/>
      <c r="E69" s="47"/>
      <c r="F69" s="47"/>
    </row>
    <row r="70" spans="1:12" ht="23.25" customHeight="1" x14ac:dyDescent="0.25">
      <c r="A70" s="713" t="s">
        <v>298</v>
      </c>
      <c r="B70" s="713"/>
      <c r="C70" s="42"/>
      <c r="D70" s="720"/>
      <c r="E70" s="713"/>
      <c r="F70" s="713"/>
    </row>
    <row r="71" spans="1:12" x14ac:dyDescent="0.25">
      <c r="A71" s="22"/>
      <c r="B71" s="100"/>
      <c r="C71" s="100"/>
      <c r="D71" s="100"/>
      <c r="E71" s="100"/>
      <c r="F71" s="100"/>
      <c r="G71" s="100"/>
      <c r="H71" s="100"/>
    </row>
    <row r="72" spans="1:12" x14ac:dyDescent="0.25">
      <c r="A72" s="22"/>
      <c r="B72" s="100"/>
      <c r="C72" s="100"/>
      <c r="D72" s="100"/>
      <c r="E72" s="100"/>
      <c r="F72" s="100"/>
      <c r="G72" s="100"/>
      <c r="H72" s="100"/>
    </row>
    <row r="73" spans="1:12" x14ac:dyDescent="0.25">
      <c r="A73" s="22"/>
      <c r="B73" s="100"/>
      <c r="C73" s="100"/>
      <c r="D73" s="100"/>
      <c r="E73" s="100"/>
      <c r="F73" s="100"/>
      <c r="G73" s="100"/>
      <c r="H73" s="100"/>
    </row>
    <row r="74" spans="1:12" x14ac:dyDescent="0.25">
      <c r="A74" s="22"/>
      <c r="B74" s="100"/>
      <c r="C74" s="100"/>
      <c r="D74" s="100"/>
      <c r="E74" s="100"/>
      <c r="F74" s="100"/>
      <c r="G74" s="100"/>
      <c r="H74" s="100"/>
    </row>
    <row r="75" spans="1:12" x14ac:dyDescent="0.25">
      <c r="A75" s="22"/>
      <c r="B75" s="100"/>
      <c r="C75" s="100"/>
      <c r="D75" s="100"/>
      <c r="E75" s="100"/>
      <c r="F75" s="100"/>
      <c r="G75" s="100"/>
      <c r="H75" s="100"/>
    </row>
    <row r="76" spans="1:12" x14ac:dyDescent="0.25">
      <c r="A76" s="22"/>
      <c r="B76" s="100"/>
      <c r="C76" s="100"/>
      <c r="D76" s="100"/>
      <c r="E76" s="100"/>
      <c r="F76" s="100"/>
      <c r="G76" s="100"/>
      <c r="H76" s="100"/>
    </row>
    <row r="77" spans="1:12" x14ac:dyDescent="0.25">
      <c r="A77" s="22"/>
      <c r="B77" s="100"/>
      <c r="C77" s="100"/>
      <c r="D77" s="100"/>
      <c r="E77" s="100"/>
      <c r="F77" s="100"/>
      <c r="G77" s="100"/>
      <c r="H77" s="100"/>
    </row>
    <row r="78" spans="1:12" x14ac:dyDescent="0.25">
      <c r="A78" s="22"/>
      <c r="B78" s="100"/>
      <c r="C78" s="100"/>
      <c r="D78" s="100"/>
      <c r="E78" s="100"/>
      <c r="F78" s="100"/>
      <c r="G78" s="100"/>
      <c r="H78" s="100"/>
    </row>
    <row r="79" spans="1:12" x14ac:dyDescent="0.25">
      <c r="A79" s="22"/>
      <c r="B79" s="100"/>
      <c r="C79" s="100"/>
      <c r="D79" s="100"/>
      <c r="E79" s="100"/>
      <c r="F79" s="100"/>
      <c r="G79" s="100"/>
      <c r="H79" s="100"/>
    </row>
    <row r="80" spans="1:12" x14ac:dyDescent="0.25">
      <c r="A80" s="22"/>
      <c r="B80" s="100"/>
      <c r="C80" s="100"/>
      <c r="D80" s="100"/>
      <c r="E80" s="100"/>
      <c r="F80" s="100"/>
      <c r="G80" s="100"/>
      <c r="H80" s="100"/>
    </row>
    <row r="81" spans="1:8" x14ac:dyDescent="0.25">
      <c r="A81" s="22"/>
      <c r="B81" s="100"/>
      <c r="C81" s="100"/>
      <c r="D81" s="100"/>
      <c r="E81" s="100"/>
      <c r="F81" s="100"/>
      <c r="G81" s="100"/>
      <c r="H81" s="100"/>
    </row>
    <row r="82" spans="1:8" x14ac:dyDescent="0.25">
      <c r="A82" s="100"/>
      <c r="B82" s="100"/>
      <c r="C82" s="100"/>
      <c r="D82" s="100"/>
      <c r="E82" s="100"/>
      <c r="F82" s="100"/>
      <c r="G82" s="100"/>
      <c r="H82" s="100"/>
    </row>
    <row r="83" spans="1:8" x14ac:dyDescent="0.25">
      <c r="A83" s="100"/>
      <c r="B83" s="100"/>
      <c r="C83" s="100"/>
      <c r="D83" s="100"/>
      <c r="E83" s="100"/>
      <c r="F83" s="100"/>
      <c r="G83" s="100"/>
      <c r="H83" s="100"/>
    </row>
  </sheetData>
  <mergeCells count="8">
    <mergeCell ref="A70:B70"/>
    <mergeCell ref="D70:F70"/>
    <mergeCell ref="A1:I1"/>
    <mergeCell ref="A2:I2"/>
    <mergeCell ref="A3:I3"/>
    <mergeCell ref="A4:I4"/>
    <mergeCell ref="B7:F7"/>
    <mergeCell ref="B8:F8"/>
  </mergeCells>
  <dataValidations count="1">
    <dataValidation type="decimal" allowBlank="1" showInputMessage="1" showErrorMessage="1" sqref="B10:F11 B9:E9 B40:F41 B39:E39" xr:uid="{DC06BAD4-1C54-4A8D-ABCB-12551E301F8E}">
      <formula1>-100000000</formula1>
      <formula2>1000000000</formula2>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3E0-A354-44C1-A010-BCF2C305431A}">
  <dimension ref="A1:M38"/>
  <sheetViews>
    <sheetView topLeftCell="A16" zoomScaleNormal="100" workbookViewId="0">
      <selection activeCell="I10" sqref="I10"/>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3" ht="15.75" x14ac:dyDescent="0.25">
      <c r="A1" s="721" t="s">
        <v>297</v>
      </c>
      <c r="B1" s="721"/>
      <c r="C1" s="721"/>
      <c r="D1" s="721"/>
      <c r="E1" s="721"/>
      <c r="F1" s="721"/>
      <c r="G1" s="721"/>
      <c r="H1" s="721"/>
      <c r="I1" s="721"/>
      <c r="J1" s="9"/>
    </row>
    <row r="2" spans="1:13" x14ac:dyDescent="0.25">
      <c r="A2" s="652" t="s">
        <v>38</v>
      </c>
      <c r="B2" s="652"/>
      <c r="C2" s="652"/>
      <c r="D2" s="652"/>
      <c r="E2" s="652"/>
      <c r="F2" s="652"/>
      <c r="G2" s="652"/>
      <c r="H2" s="652"/>
      <c r="I2" s="652"/>
      <c r="J2" s="38"/>
    </row>
    <row r="3" spans="1:13" s="39" customFormat="1" ht="15" customHeight="1" x14ac:dyDescent="0.25">
      <c r="A3" s="631" t="s">
        <v>499</v>
      </c>
      <c r="B3" s="631"/>
      <c r="C3" s="631"/>
      <c r="D3" s="631"/>
      <c r="E3" s="631"/>
      <c r="F3" s="631"/>
      <c r="G3" s="631"/>
      <c r="H3" s="631"/>
      <c r="I3" s="631"/>
    </row>
    <row r="4" spans="1:13" x14ac:dyDescent="0.25">
      <c r="A4" s="650" t="s">
        <v>39</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84.6</v>
      </c>
      <c r="C7" s="28">
        <v>86.7</v>
      </c>
      <c r="D7" s="28">
        <v>88.1</v>
      </c>
      <c r="E7" s="28">
        <v>89.2</v>
      </c>
      <c r="F7" s="28">
        <v>90.8</v>
      </c>
      <c r="G7" s="11"/>
      <c r="H7" s="11"/>
      <c r="I7" s="11"/>
      <c r="J7" s="12"/>
    </row>
    <row r="8" spans="1:13" s="99" customFormat="1" x14ac:dyDescent="0.25">
      <c r="A8" s="233" t="s">
        <v>384</v>
      </c>
      <c r="B8" s="213">
        <v>72.7</v>
      </c>
      <c r="C8" s="214">
        <v>76.5</v>
      </c>
      <c r="D8" s="214">
        <v>81.3</v>
      </c>
      <c r="E8" s="214">
        <v>82.1</v>
      </c>
      <c r="F8" s="214">
        <v>93.1</v>
      </c>
      <c r="G8" s="12"/>
      <c r="H8" s="11"/>
      <c r="I8" s="11"/>
      <c r="J8" s="11"/>
    </row>
    <row r="9" spans="1:13" s="99" customFormat="1" x14ac:dyDescent="0.25">
      <c r="A9" s="156" t="s">
        <v>385</v>
      </c>
      <c r="B9" s="223">
        <v>94.9</v>
      </c>
      <c r="C9" s="215">
        <v>94.3</v>
      </c>
      <c r="D9" s="215">
        <v>93.5</v>
      </c>
      <c r="E9" s="215">
        <v>94.6</v>
      </c>
      <c r="F9" s="215">
        <v>88</v>
      </c>
      <c r="G9" s="11"/>
      <c r="H9" s="11"/>
      <c r="I9" s="11"/>
      <c r="J9" s="11"/>
    </row>
    <row r="10" spans="1:13" ht="29.1" customHeight="1" x14ac:dyDescent="0.25">
      <c r="A10" s="34" t="s">
        <v>16</v>
      </c>
      <c r="B10" s="209">
        <v>76.5</v>
      </c>
      <c r="C10" s="210">
        <v>78.599999999999994</v>
      </c>
      <c r="D10" s="212">
        <v>77</v>
      </c>
      <c r="E10" s="590">
        <v>80</v>
      </c>
      <c r="F10" s="365">
        <v>83.4</v>
      </c>
      <c r="G10" s="12"/>
      <c r="H10" s="11"/>
      <c r="I10" s="11"/>
      <c r="J10" s="11"/>
      <c r="M10" s="44"/>
    </row>
    <row r="11" spans="1:13" s="99" customFormat="1" x14ac:dyDescent="0.25">
      <c r="A11" s="233" t="s">
        <v>384</v>
      </c>
      <c r="B11" s="213">
        <v>80.099999999999994</v>
      </c>
      <c r="C11" s="214">
        <v>81.400000000000006</v>
      </c>
      <c r="D11" s="214">
        <v>79.5</v>
      </c>
      <c r="E11" s="214">
        <v>83.5</v>
      </c>
      <c r="F11" s="591">
        <v>85.6</v>
      </c>
      <c r="G11" s="12"/>
      <c r="H11" s="11"/>
      <c r="I11" s="11"/>
      <c r="J11" s="11"/>
    </row>
    <row r="12" spans="1:13" s="99" customFormat="1" x14ac:dyDescent="0.25">
      <c r="A12" s="156" t="s">
        <v>385</v>
      </c>
      <c r="B12" s="401">
        <v>71.5</v>
      </c>
      <c r="C12" s="215">
        <v>75.5</v>
      </c>
      <c r="D12" s="215">
        <v>73.3</v>
      </c>
      <c r="E12" s="215">
        <v>74.900000000000006</v>
      </c>
      <c r="F12" s="63">
        <v>79.5</v>
      </c>
      <c r="G12" s="11"/>
      <c r="H12" s="11"/>
      <c r="I12" s="11"/>
      <c r="J12" s="11"/>
    </row>
    <row r="13" spans="1:13" ht="29.1" customHeight="1" x14ac:dyDescent="0.25">
      <c r="A13" s="17" t="s">
        <v>17</v>
      </c>
      <c r="B13" s="27">
        <v>85.1</v>
      </c>
      <c r="C13" s="57">
        <v>86.9</v>
      </c>
      <c r="D13" s="28">
        <v>89.5</v>
      </c>
      <c r="E13" s="140">
        <v>91.5</v>
      </c>
      <c r="F13" s="57">
        <v>94.3</v>
      </c>
      <c r="G13" s="11"/>
      <c r="H13" s="11"/>
      <c r="I13" s="11"/>
      <c r="J13" s="11"/>
    </row>
    <row r="14" spans="1:13" s="99" customFormat="1" x14ac:dyDescent="0.25">
      <c r="A14" s="233" t="s">
        <v>384</v>
      </c>
      <c r="B14" s="213">
        <v>89.3</v>
      </c>
      <c r="C14" s="214">
        <v>89.9</v>
      </c>
      <c r="D14" s="214">
        <v>92.5</v>
      </c>
      <c r="E14" s="214">
        <v>93.8</v>
      </c>
      <c r="F14" s="298">
        <v>95.6</v>
      </c>
      <c r="G14" s="12"/>
      <c r="H14" s="11"/>
      <c r="I14" s="11"/>
      <c r="J14" s="11"/>
    </row>
    <row r="15" spans="1:13" s="99" customFormat="1" x14ac:dyDescent="0.25">
      <c r="A15" s="156" t="s">
        <v>385</v>
      </c>
      <c r="B15" s="223">
        <v>73</v>
      </c>
      <c r="C15" s="215">
        <v>76.900000000000006</v>
      </c>
      <c r="D15" s="215">
        <v>79.7</v>
      </c>
      <c r="E15" s="215">
        <v>83.7</v>
      </c>
      <c r="F15" s="215">
        <v>89.8</v>
      </c>
      <c r="G15" s="11"/>
      <c r="H15" s="11"/>
      <c r="I15" s="11"/>
      <c r="J15" s="11"/>
    </row>
    <row r="16" spans="1:13" ht="29.1" customHeight="1" x14ac:dyDescent="0.25">
      <c r="A16" s="34" t="s">
        <v>18</v>
      </c>
      <c r="B16" s="209">
        <v>85.9</v>
      </c>
      <c r="C16" s="210">
        <v>90.9</v>
      </c>
      <c r="D16" s="210">
        <v>92.3</v>
      </c>
      <c r="E16" s="210">
        <v>92.9</v>
      </c>
      <c r="F16" s="210">
        <v>93.4</v>
      </c>
      <c r="G16" s="11"/>
      <c r="H16" s="11"/>
      <c r="I16" s="11"/>
      <c r="J16" s="11"/>
      <c r="L16" s="61"/>
    </row>
    <row r="17" spans="1:10" s="99" customFormat="1" x14ac:dyDescent="0.25">
      <c r="A17" s="233" t="s">
        <v>384</v>
      </c>
      <c r="B17" s="213">
        <v>83.4</v>
      </c>
      <c r="C17" s="214">
        <v>89</v>
      </c>
      <c r="D17" s="214">
        <v>90.3</v>
      </c>
      <c r="E17" s="214">
        <v>91.7</v>
      </c>
      <c r="F17" s="279">
        <v>94.4</v>
      </c>
      <c r="G17" s="12"/>
      <c r="H17" s="11"/>
      <c r="I17" s="11"/>
      <c r="J17" s="11"/>
    </row>
    <row r="18" spans="1:10" s="99" customFormat="1" x14ac:dyDescent="0.25">
      <c r="A18" s="156" t="s">
        <v>385</v>
      </c>
      <c r="B18" s="223">
        <v>87.7</v>
      </c>
      <c r="C18" s="215">
        <v>92.3</v>
      </c>
      <c r="D18" s="215">
        <v>93.5</v>
      </c>
      <c r="E18" s="215">
        <v>93.6</v>
      </c>
      <c r="F18" s="215">
        <v>91.7</v>
      </c>
      <c r="G18" s="11"/>
      <c r="H18" s="11"/>
      <c r="I18" s="11"/>
      <c r="J18" s="11"/>
    </row>
    <row r="19" spans="1:10" ht="29.1" customHeight="1" x14ac:dyDescent="0.25">
      <c r="A19" s="17" t="s">
        <v>19</v>
      </c>
      <c r="B19" s="589">
        <v>72</v>
      </c>
      <c r="C19" s="57">
        <v>78.900000000000006</v>
      </c>
      <c r="D19" s="57">
        <v>81.900000000000006</v>
      </c>
      <c r="E19" s="57">
        <v>86.1</v>
      </c>
      <c r="F19" s="57">
        <v>86.4</v>
      </c>
      <c r="G19" s="11"/>
      <c r="H19" s="11"/>
      <c r="I19" s="11"/>
      <c r="J19" s="11"/>
    </row>
    <row r="20" spans="1:10" s="99" customFormat="1" x14ac:dyDescent="0.25">
      <c r="A20" s="233" t="s">
        <v>384</v>
      </c>
      <c r="B20" s="213">
        <v>78.2</v>
      </c>
      <c r="C20" s="214">
        <v>84.5</v>
      </c>
      <c r="D20" s="214">
        <v>86.6</v>
      </c>
      <c r="E20" s="214">
        <v>90.1</v>
      </c>
      <c r="F20" s="298">
        <v>87.5</v>
      </c>
      <c r="G20" s="12"/>
      <c r="H20" s="11"/>
      <c r="I20" s="11"/>
      <c r="J20" s="11"/>
    </row>
    <row r="21" spans="1:10" s="99" customFormat="1" x14ac:dyDescent="0.25">
      <c r="A21" s="156" t="s">
        <v>385</v>
      </c>
      <c r="B21" s="223">
        <v>68.099999999999994</v>
      </c>
      <c r="C21" s="215">
        <v>75.3</v>
      </c>
      <c r="D21" s="215">
        <v>78.900000000000006</v>
      </c>
      <c r="E21" s="215">
        <v>83.6</v>
      </c>
      <c r="F21" s="215">
        <v>85.6</v>
      </c>
      <c r="G21" s="11"/>
      <c r="H21" s="11"/>
      <c r="I21" s="11"/>
      <c r="J21" s="11"/>
    </row>
    <row r="22" spans="1:10" ht="29.1" customHeight="1" x14ac:dyDescent="0.25">
      <c r="A22" s="35" t="s">
        <v>299</v>
      </c>
      <c r="B22" s="211">
        <v>58.2</v>
      </c>
      <c r="C22" s="210">
        <v>74.5</v>
      </c>
      <c r="D22" s="210">
        <v>76.7</v>
      </c>
      <c r="E22" s="210">
        <v>80.2</v>
      </c>
      <c r="F22" s="210" t="s">
        <v>106</v>
      </c>
      <c r="G22" s="12"/>
      <c r="H22" s="11"/>
      <c r="I22" s="11"/>
      <c r="J22" s="11"/>
    </row>
    <row r="23" spans="1:10" s="99" customFormat="1" x14ac:dyDescent="0.25">
      <c r="A23" s="233" t="s">
        <v>384</v>
      </c>
      <c r="B23" s="213" t="s">
        <v>106</v>
      </c>
      <c r="C23" s="214" t="s">
        <v>106</v>
      </c>
      <c r="D23" s="214" t="s">
        <v>106</v>
      </c>
      <c r="E23" s="214" t="s">
        <v>106</v>
      </c>
      <c r="F23" s="214" t="s">
        <v>106</v>
      </c>
      <c r="G23" s="12"/>
      <c r="H23" s="11"/>
      <c r="I23" s="11"/>
      <c r="J23" s="11"/>
    </row>
    <row r="24" spans="1:10" s="99" customFormat="1" x14ac:dyDescent="0.25">
      <c r="A24" s="156" t="s">
        <v>385</v>
      </c>
      <c r="B24" s="223" t="s">
        <v>106</v>
      </c>
      <c r="C24" s="215" t="s">
        <v>106</v>
      </c>
      <c r="D24" s="215" t="s">
        <v>106</v>
      </c>
      <c r="E24" s="215" t="s">
        <v>106</v>
      </c>
      <c r="F24" s="215" t="s">
        <v>106</v>
      </c>
      <c r="G24" s="11"/>
      <c r="H24" s="11"/>
      <c r="I24" s="11"/>
      <c r="J24" s="11"/>
    </row>
    <row r="25" spans="1:10" ht="29.1" customHeight="1" x14ac:dyDescent="0.25">
      <c r="A25" s="17" t="s">
        <v>20</v>
      </c>
      <c r="B25" s="143">
        <v>80</v>
      </c>
      <c r="C25" s="30">
        <v>83.4</v>
      </c>
      <c r="D25" s="30">
        <v>85.4</v>
      </c>
      <c r="E25" s="30">
        <v>87.8</v>
      </c>
      <c r="F25" s="31">
        <v>90</v>
      </c>
      <c r="G25" s="11"/>
      <c r="H25" s="11"/>
      <c r="I25" s="11"/>
      <c r="J25" s="11"/>
    </row>
    <row r="26" spans="1:10" s="99" customFormat="1" x14ac:dyDescent="0.25">
      <c r="A26" s="233" t="s">
        <v>384</v>
      </c>
      <c r="B26" s="213">
        <v>82.5</v>
      </c>
      <c r="C26" s="214">
        <v>85.3</v>
      </c>
      <c r="D26" s="214">
        <v>87.1</v>
      </c>
      <c r="E26" s="214">
        <v>89.2</v>
      </c>
      <c r="F26" s="298">
        <v>91.1</v>
      </c>
      <c r="G26" s="12"/>
      <c r="H26" s="11"/>
      <c r="I26" s="11"/>
      <c r="J26" s="11"/>
    </row>
    <row r="27" spans="1:10" s="99" customFormat="1" x14ac:dyDescent="0.25">
      <c r="A27" s="156" t="s">
        <v>385</v>
      </c>
      <c r="B27" s="223">
        <v>72.400000000000006</v>
      </c>
      <c r="C27" s="215">
        <v>77.5</v>
      </c>
      <c r="D27" s="215">
        <v>80.099999999999994</v>
      </c>
      <c r="E27" s="215">
        <v>83.5</v>
      </c>
      <c r="F27" s="215">
        <v>86.7</v>
      </c>
      <c r="G27" s="11"/>
      <c r="H27" s="11"/>
      <c r="I27" s="11"/>
      <c r="J27" s="11"/>
    </row>
    <row r="28" spans="1:10" ht="29.1" customHeight="1" x14ac:dyDescent="0.25">
      <c r="A28" s="34" t="s">
        <v>296</v>
      </c>
      <c r="B28" s="222">
        <v>27.5</v>
      </c>
      <c r="C28" s="64">
        <v>49.8</v>
      </c>
      <c r="D28" s="210">
        <v>53.1</v>
      </c>
      <c r="E28" s="210">
        <v>56.8</v>
      </c>
      <c r="F28" s="210" t="s">
        <v>106</v>
      </c>
      <c r="G28" s="11"/>
      <c r="H28" s="11"/>
      <c r="I28" s="11"/>
      <c r="J28" s="11"/>
    </row>
    <row r="29" spans="1:10" s="99" customFormat="1" x14ac:dyDescent="0.25">
      <c r="A29" s="233" t="s">
        <v>384</v>
      </c>
      <c r="B29" s="213" t="s">
        <v>106</v>
      </c>
      <c r="C29" s="214" t="s">
        <v>106</v>
      </c>
      <c r="D29" s="214" t="s">
        <v>106</v>
      </c>
      <c r="E29" s="214" t="s">
        <v>106</v>
      </c>
      <c r="F29" s="214" t="s">
        <v>106</v>
      </c>
      <c r="G29" s="12"/>
      <c r="H29" s="11"/>
      <c r="I29" s="11"/>
      <c r="J29" s="11"/>
    </row>
    <row r="30" spans="1:10" s="99" customFormat="1" x14ac:dyDescent="0.25">
      <c r="A30" s="156" t="s">
        <v>385</v>
      </c>
      <c r="B30" s="223" t="s">
        <v>106</v>
      </c>
      <c r="C30" s="215" t="s">
        <v>106</v>
      </c>
      <c r="D30" s="215" t="s">
        <v>106</v>
      </c>
      <c r="E30" s="215" t="s">
        <v>106</v>
      </c>
      <c r="F30" s="215" t="s">
        <v>106</v>
      </c>
      <c r="G30" s="11"/>
      <c r="H30" s="11"/>
      <c r="I30" s="11"/>
      <c r="J30" s="11"/>
    </row>
    <row r="31" spans="1:10" ht="29.1" customHeight="1" x14ac:dyDescent="0.25">
      <c r="A31" s="17" t="s">
        <v>21</v>
      </c>
      <c r="B31" s="27" t="s">
        <v>106</v>
      </c>
      <c r="C31" s="28" t="s">
        <v>106</v>
      </c>
      <c r="D31" s="28" t="s">
        <v>106</v>
      </c>
      <c r="E31" s="210" t="s">
        <v>106</v>
      </c>
      <c r="F31" s="30" t="s">
        <v>106</v>
      </c>
      <c r="G31" s="11"/>
      <c r="H31" s="11"/>
      <c r="I31" s="11"/>
      <c r="J31" s="11"/>
    </row>
    <row r="32" spans="1:10" s="99" customFormat="1" x14ac:dyDescent="0.25">
      <c r="A32" s="233" t="s">
        <v>384</v>
      </c>
      <c r="B32" s="213" t="s">
        <v>106</v>
      </c>
      <c r="C32" s="214" t="s">
        <v>106</v>
      </c>
      <c r="D32" s="214" t="s">
        <v>106</v>
      </c>
      <c r="E32" s="214" t="s">
        <v>106</v>
      </c>
      <c r="F32" s="214" t="s">
        <v>106</v>
      </c>
      <c r="G32" s="12"/>
      <c r="H32" s="11"/>
      <c r="I32" s="11"/>
      <c r="J32" s="11"/>
    </row>
    <row r="33" spans="1:10" s="99" customFormat="1" x14ac:dyDescent="0.25">
      <c r="A33" s="156" t="s">
        <v>385</v>
      </c>
      <c r="B33" s="223" t="s">
        <v>106</v>
      </c>
      <c r="C33" s="215" t="s">
        <v>106</v>
      </c>
      <c r="D33" s="215" t="s">
        <v>106</v>
      </c>
      <c r="E33" s="215" t="s">
        <v>106</v>
      </c>
      <c r="F33" s="215" t="s">
        <v>106</v>
      </c>
      <c r="G33" s="11"/>
      <c r="H33" s="11"/>
      <c r="I33" s="11"/>
      <c r="J33" s="11"/>
    </row>
    <row r="34" spans="1:10" ht="29.1" customHeight="1" x14ac:dyDescent="0.25">
      <c r="A34" s="34" t="s">
        <v>24</v>
      </c>
      <c r="B34" s="222">
        <v>71.099999999999994</v>
      </c>
      <c r="C34" s="64">
        <v>76.599999999999994</v>
      </c>
      <c r="D34" s="64">
        <v>83.9</v>
      </c>
      <c r="E34" s="214">
        <v>89</v>
      </c>
      <c r="F34" s="210">
        <v>93.3</v>
      </c>
      <c r="G34" s="11"/>
      <c r="H34" s="11"/>
      <c r="I34" s="11"/>
      <c r="J34" s="11"/>
    </row>
    <row r="35" spans="1:10" s="99" customFormat="1" x14ac:dyDescent="0.25">
      <c r="A35" s="233" t="s">
        <v>384</v>
      </c>
      <c r="B35" s="222">
        <v>66.900000000000006</v>
      </c>
      <c r="C35" s="64">
        <v>73.5</v>
      </c>
      <c r="D35" s="64">
        <v>81.5</v>
      </c>
      <c r="E35" s="64" t="s">
        <v>106</v>
      </c>
      <c r="F35" s="64" t="s">
        <v>106</v>
      </c>
      <c r="G35" s="12"/>
      <c r="H35" s="11"/>
      <c r="I35" s="11"/>
      <c r="J35" s="11"/>
    </row>
    <row r="36" spans="1:10" s="99" customFormat="1" x14ac:dyDescent="0.25">
      <c r="A36" s="156" t="s">
        <v>385</v>
      </c>
      <c r="B36" s="223">
        <v>75</v>
      </c>
      <c r="C36" s="63">
        <v>79.5</v>
      </c>
      <c r="D36" s="63">
        <v>86.1</v>
      </c>
      <c r="E36" s="63" t="s">
        <v>106</v>
      </c>
      <c r="F36" s="63" t="s">
        <v>106</v>
      </c>
      <c r="G36" s="11"/>
      <c r="H36" s="11"/>
      <c r="I36" s="11"/>
      <c r="J36" s="11"/>
    </row>
    <row r="38" spans="1:10" ht="29.25" customHeight="1" x14ac:dyDescent="0.25">
      <c r="A38" s="713" t="s">
        <v>298</v>
      </c>
      <c r="B38" s="713"/>
    </row>
  </sheetData>
  <mergeCells count="5">
    <mergeCell ref="A1:I1"/>
    <mergeCell ref="A2:I2"/>
    <mergeCell ref="A3:I3"/>
    <mergeCell ref="A4:I4"/>
    <mergeCell ref="A38:B38"/>
  </mergeCells>
  <dataValidations count="1">
    <dataValidation type="decimal" allowBlank="1" showInputMessage="1" showErrorMessage="1" sqref="B8:F9 B11:F12 B14:F15 B17:F18 B20:F21 B23:F24 B26:F27 B29:F30 B32:F33 B35:F36" xr:uid="{FC8DF5FC-5801-4581-9BA8-D6FBC9862E9C}">
      <formula1>-100000000</formula1>
      <formula2>1000000000</formula2>
    </dataValidation>
  </dataValidations>
  <pageMargins left="0.82677165354330717" right="0.23622047244094491" top="0.55118110236220474" bottom="0.74803149606299213" header="0.31496062992125984" footer="0.31496062992125984"/>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1FD8-7B83-4196-87C7-ECBBA8D2F619}">
  <dimension ref="A1:Q48"/>
  <sheetViews>
    <sheetView zoomScaleNormal="100" workbookViewId="0">
      <selection activeCell="A3" sqref="A3:H3"/>
    </sheetView>
  </sheetViews>
  <sheetFormatPr defaultRowHeight="15" x14ac:dyDescent="0.25"/>
  <cols>
    <col min="1" max="1" width="17.42578125" style="18" customWidth="1"/>
    <col min="2" max="7" width="10" style="18" customWidth="1"/>
    <col min="8" max="8" width="9.7109375" style="18" customWidth="1"/>
    <col min="9" max="11" width="10" style="18" customWidth="1"/>
    <col min="12" max="14" width="7.7109375" style="18" customWidth="1"/>
    <col min="15" max="16384" width="9.140625" style="18"/>
  </cols>
  <sheetData>
    <row r="1" spans="1:17" ht="15.75" customHeight="1" x14ac:dyDescent="0.25">
      <c r="A1" s="721" t="s">
        <v>300</v>
      </c>
      <c r="B1" s="721"/>
      <c r="C1" s="721"/>
      <c r="D1" s="721"/>
      <c r="E1" s="721"/>
      <c r="F1" s="721"/>
      <c r="G1" s="721"/>
      <c r="H1" s="721"/>
      <c r="I1" s="76"/>
      <c r="J1" s="76"/>
      <c r="K1" s="76"/>
      <c r="L1" s="76"/>
      <c r="M1" s="76"/>
      <c r="N1" s="9"/>
    </row>
    <row r="2" spans="1:17" x14ac:dyDescent="0.25">
      <c r="A2" s="652" t="s">
        <v>38</v>
      </c>
      <c r="B2" s="652"/>
      <c r="C2" s="652"/>
      <c r="D2" s="652"/>
      <c r="E2" s="652"/>
      <c r="F2" s="652"/>
      <c r="G2" s="652"/>
      <c r="H2" s="652"/>
      <c r="I2" s="77"/>
      <c r="J2" s="77"/>
      <c r="K2" s="77"/>
      <c r="L2" s="77"/>
      <c r="M2" s="77"/>
      <c r="N2" s="38"/>
    </row>
    <row r="3" spans="1:17" s="39" customFormat="1" ht="15" customHeight="1" x14ac:dyDescent="0.25">
      <c r="A3" s="631" t="s">
        <v>502</v>
      </c>
      <c r="B3" s="631"/>
      <c r="C3" s="631"/>
      <c r="D3" s="631"/>
      <c r="E3" s="631"/>
      <c r="F3" s="631"/>
      <c r="G3" s="631"/>
      <c r="H3" s="631"/>
    </row>
    <row r="4" spans="1:17" x14ac:dyDescent="0.25">
      <c r="A4" s="650" t="s">
        <v>39</v>
      </c>
      <c r="B4" s="650"/>
      <c r="C4" s="650"/>
      <c r="D4" s="650"/>
      <c r="E4" s="650"/>
      <c r="F4" s="650"/>
      <c r="G4" s="650"/>
      <c r="H4" s="650"/>
      <c r="I4" s="10"/>
      <c r="J4" s="10"/>
      <c r="K4" s="10"/>
      <c r="L4" s="10"/>
      <c r="M4" s="10"/>
      <c r="N4" s="10"/>
    </row>
    <row r="5" spans="1:17" ht="10.5" customHeight="1" x14ac:dyDescent="0.25">
      <c r="K5" s="37"/>
      <c r="L5" s="37"/>
      <c r="M5" s="37"/>
      <c r="N5" s="37"/>
    </row>
    <row r="6" spans="1:17" x14ac:dyDescent="0.25">
      <c r="A6" s="72"/>
      <c r="B6" s="69">
        <v>2020</v>
      </c>
      <c r="C6" s="67">
        <v>2021</v>
      </c>
      <c r="D6" s="67">
        <v>2022</v>
      </c>
      <c r="E6" s="67">
        <v>2023</v>
      </c>
      <c r="F6" s="67">
        <v>2024</v>
      </c>
      <c r="G6" s="56"/>
      <c r="H6" s="56"/>
      <c r="I6" s="56"/>
      <c r="J6" s="56"/>
      <c r="K6" s="56"/>
      <c r="L6" s="13"/>
      <c r="M6" s="13"/>
      <c r="N6" s="13"/>
    </row>
    <row r="7" spans="1:17" ht="29.25" customHeight="1" x14ac:dyDescent="0.25">
      <c r="A7" s="271" t="s">
        <v>54</v>
      </c>
      <c r="B7" s="439">
        <v>84.6</v>
      </c>
      <c r="C7" s="210">
        <v>86.7</v>
      </c>
      <c r="D7" s="210">
        <v>88.1</v>
      </c>
      <c r="E7" s="210">
        <v>89.2</v>
      </c>
      <c r="F7" s="210">
        <v>90.8</v>
      </c>
      <c r="G7" s="11"/>
      <c r="H7" s="11"/>
      <c r="I7" s="11"/>
      <c r="J7" s="11"/>
      <c r="K7" s="11"/>
      <c r="L7" s="11"/>
      <c r="M7" s="11"/>
      <c r="N7" s="12"/>
    </row>
    <row r="8" spans="1:17" x14ac:dyDescent="0.25">
      <c r="A8" s="272" t="s">
        <v>167</v>
      </c>
      <c r="B8" s="110">
        <v>85.8</v>
      </c>
      <c r="C8" s="230">
        <v>87.9</v>
      </c>
      <c r="D8" s="230">
        <v>89.4</v>
      </c>
      <c r="E8" s="230">
        <v>90.3</v>
      </c>
      <c r="F8" s="230">
        <v>91.4</v>
      </c>
      <c r="G8" s="11"/>
      <c r="H8" s="11"/>
      <c r="I8" s="11"/>
      <c r="J8" s="11"/>
      <c r="K8" s="11"/>
      <c r="L8" s="11"/>
      <c r="M8" s="11"/>
      <c r="N8" s="12"/>
    </row>
    <row r="9" spans="1:17" ht="15" customHeight="1" x14ac:dyDescent="0.25">
      <c r="A9" s="269" t="s">
        <v>168</v>
      </c>
      <c r="B9" s="592">
        <v>83.4</v>
      </c>
      <c r="C9" s="204">
        <v>85.5</v>
      </c>
      <c r="D9" s="204">
        <v>86.8</v>
      </c>
      <c r="E9" s="204">
        <v>88.1</v>
      </c>
      <c r="F9" s="74">
        <v>90.2</v>
      </c>
      <c r="G9" s="11"/>
      <c r="H9" s="11"/>
      <c r="I9" s="11"/>
      <c r="J9" s="11"/>
      <c r="K9" s="11"/>
      <c r="L9" s="11"/>
      <c r="M9" s="11"/>
      <c r="N9" s="12"/>
    </row>
    <row r="10" spans="1:17" ht="29.1" customHeight="1" x14ac:dyDescent="0.25">
      <c r="A10" s="274" t="s">
        <v>16</v>
      </c>
      <c r="B10" s="439">
        <v>76.5</v>
      </c>
      <c r="C10" s="210">
        <v>78.599999999999994</v>
      </c>
      <c r="D10" s="212">
        <v>77</v>
      </c>
      <c r="E10" s="212">
        <v>80</v>
      </c>
      <c r="F10" s="210">
        <v>83.4</v>
      </c>
      <c r="G10" s="12"/>
      <c r="H10" s="141"/>
      <c r="I10" s="14"/>
      <c r="J10" s="11"/>
      <c r="K10" s="12"/>
      <c r="L10" s="11"/>
      <c r="M10" s="11"/>
      <c r="N10" s="11"/>
      <c r="Q10" s="44"/>
    </row>
    <row r="11" spans="1:17" ht="15" customHeight="1" x14ac:dyDescent="0.25">
      <c r="A11" s="273" t="s">
        <v>167</v>
      </c>
      <c r="B11" s="221">
        <v>74.900000000000006</v>
      </c>
      <c r="C11" s="64">
        <v>75.5</v>
      </c>
      <c r="D11" s="64">
        <v>74.400000000000006</v>
      </c>
      <c r="E11" s="64">
        <v>77.900000000000006</v>
      </c>
      <c r="F11" s="214">
        <v>81.599999999999994</v>
      </c>
      <c r="G11" s="12"/>
      <c r="H11" s="14"/>
      <c r="I11" s="14"/>
      <c r="J11" s="11"/>
      <c r="K11" s="12"/>
      <c r="L11" s="11"/>
      <c r="M11" s="11"/>
      <c r="N11" s="11"/>
      <c r="Q11" s="44"/>
    </row>
    <row r="12" spans="1:17" ht="15" customHeight="1" x14ac:dyDescent="0.25">
      <c r="A12" s="269" t="s">
        <v>168</v>
      </c>
      <c r="B12" s="592">
        <v>78.099999999999994</v>
      </c>
      <c r="C12" s="11">
        <v>81.400000000000006</v>
      </c>
      <c r="D12" s="204">
        <v>79.3</v>
      </c>
      <c r="E12" s="63">
        <v>81.900000000000006</v>
      </c>
      <c r="F12" s="205">
        <v>85</v>
      </c>
      <c r="G12" s="12"/>
      <c r="H12" s="14"/>
      <c r="I12" s="14"/>
      <c r="J12" s="11"/>
      <c r="K12" s="12"/>
      <c r="L12" s="11"/>
      <c r="M12" s="11"/>
      <c r="N12" s="11"/>
      <c r="Q12" s="44"/>
    </row>
    <row r="13" spans="1:17" ht="29.1" customHeight="1" x14ac:dyDescent="0.25">
      <c r="A13" s="274" t="s">
        <v>17</v>
      </c>
      <c r="B13" s="439">
        <v>85.1</v>
      </c>
      <c r="C13" s="210">
        <v>86.9</v>
      </c>
      <c r="D13" s="210">
        <v>89.5</v>
      </c>
      <c r="E13" s="210">
        <v>91.5</v>
      </c>
      <c r="F13" s="210">
        <v>94.3</v>
      </c>
      <c r="G13" s="11"/>
      <c r="H13" s="12"/>
      <c r="I13" s="12"/>
      <c r="J13" s="11"/>
      <c r="K13" s="11"/>
      <c r="L13" s="11"/>
      <c r="M13" s="11"/>
      <c r="N13" s="11"/>
    </row>
    <row r="14" spans="1:17" x14ac:dyDescent="0.25">
      <c r="A14" s="273" t="s">
        <v>167</v>
      </c>
      <c r="B14" s="221">
        <v>84.2</v>
      </c>
      <c r="C14" s="214">
        <v>86</v>
      </c>
      <c r="D14" s="64">
        <v>88.6</v>
      </c>
      <c r="E14" s="64">
        <v>90.7</v>
      </c>
      <c r="F14" s="64">
        <v>93.7</v>
      </c>
      <c r="G14" s="11"/>
      <c r="H14" s="12"/>
      <c r="I14" s="12"/>
      <c r="J14" s="11"/>
      <c r="K14" s="11"/>
      <c r="L14" s="11"/>
      <c r="M14" s="11"/>
      <c r="N14" s="11"/>
    </row>
    <row r="15" spans="1:17" ht="15" customHeight="1" x14ac:dyDescent="0.25">
      <c r="A15" s="269" t="s">
        <v>168</v>
      </c>
      <c r="B15" s="593">
        <v>85.7</v>
      </c>
      <c r="C15" s="204">
        <v>87.5</v>
      </c>
      <c r="D15" s="204">
        <v>90.1</v>
      </c>
      <c r="E15" s="204">
        <v>92.1</v>
      </c>
      <c r="F15" s="204">
        <v>94.7</v>
      </c>
      <c r="G15" s="11"/>
      <c r="H15" s="12"/>
      <c r="I15" s="12"/>
      <c r="J15" s="11"/>
      <c r="K15" s="11"/>
      <c r="L15" s="11"/>
      <c r="M15" s="11"/>
      <c r="N15" s="11"/>
    </row>
    <row r="16" spans="1:17" ht="29.1" customHeight="1" x14ac:dyDescent="0.25">
      <c r="A16" s="274" t="s">
        <v>18</v>
      </c>
      <c r="B16" s="439">
        <v>85.9</v>
      </c>
      <c r="C16" s="210">
        <v>90.9</v>
      </c>
      <c r="D16" s="210">
        <v>92.3</v>
      </c>
      <c r="E16" s="210">
        <v>92.9</v>
      </c>
      <c r="F16" s="210">
        <v>93.4</v>
      </c>
      <c r="G16" s="11"/>
      <c r="H16" s="11"/>
      <c r="I16" s="11"/>
      <c r="J16" s="11"/>
      <c r="K16" s="11"/>
      <c r="L16" s="11"/>
      <c r="M16" s="11"/>
      <c r="N16" s="11"/>
      <c r="P16" s="61"/>
    </row>
    <row r="17" spans="1:16" x14ac:dyDescent="0.25">
      <c r="A17" s="273" t="s">
        <v>167</v>
      </c>
      <c r="B17" s="221">
        <v>87.1</v>
      </c>
      <c r="C17" s="64">
        <v>91.9</v>
      </c>
      <c r="D17" s="64">
        <v>92.7</v>
      </c>
      <c r="E17" s="64">
        <v>94.1</v>
      </c>
      <c r="F17" s="64">
        <v>94.2</v>
      </c>
      <c r="G17" s="11"/>
      <c r="H17" s="11"/>
      <c r="I17" s="11"/>
      <c r="J17" s="11"/>
      <c r="K17" s="11"/>
      <c r="L17" s="11"/>
      <c r="M17" s="11"/>
      <c r="N17" s="11"/>
      <c r="P17" s="61"/>
    </row>
    <row r="18" spans="1:16" ht="15" customHeight="1" x14ac:dyDescent="0.25">
      <c r="A18" s="269" t="s">
        <v>168</v>
      </c>
      <c r="B18" s="221">
        <v>84.9</v>
      </c>
      <c r="C18" s="205">
        <v>90</v>
      </c>
      <c r="D18" s="204">
        <v>91.9</v>
      </c>
      <c r="E18" s="204">
        <v>91.8</v>
      </c>
      <c r="F18" s="204">
        <v>92.6</v>
      </c>
      <c r="G18" s="11"/>
      <c r="H18" s="11"/>
      <c r="I18" s="11"/>
      <c r="J18" s="11"/>
      <c r="K18" s="11"/>
      <c r="L18" s="11"/>
      <c r="M18" s="11"/>
      <c r="N18" s="11"/>
      <c r="P18" s="61"/>
    </row>
    <row r="19" spans="1:16" ht="29.1" customHeight="1" x14ac:dyDescent="0.25">
      <c r="A19" s="274" t="s">
        <v>19</v>
      </c>
      <c r="B19" s="461">
        <v>72</v>
      </c>
      <c r="C19" s="210">
        <v>78.900000000000006</v>
      </c>
      <c r="D19" s="210">
        <v>81.900000000000006</v>
      </c>
      <c r="E19" s="210">
        <v>86.1</v>
      </c>
      <c r="F19" s="210">
        <v>86.4</v>
      </c>
      <c r="G19" s="11"/>
      <c r="H19" s="11"/>
      <c r="I19" s="11"/>
      <c r="J19" s="11"/>
      <c r="K19" s="11"/>
      <c r="L19" s="11"/>
      <c r="M19" s="11"/>
      <c r="N19" s="11"/>
    </row>
    <row r="20" spans="1:16" x14ac:dyDescent="0.25">
      <c r="A20" s="273" t="s">
        <v>56</v>
      </c>
      <c r="B20" s="221">
        <v>72.8</v>
      </c>
      <c r="C20" s="64">
        <v>79.2</v>
      </c>
      <c r="D20" s="214">
        <v>82</v>
      </c>
      <c r="E20" s="64">
        <v>86.8</v>
      </c>
      <c r="F20" s="64">
        <v>86.8</v>
      </c>
      <c r="G20" s="11"/>
      <c r="H20" s="11"/>
      <c r="I20" s="11"/>
      <c r="J20" s="11"/>
      <c r="K20" s="11"/>
      <c r="L20" s="11"/>
      <c r="M20" s="11"/>
      <c r="N20" s="11"/>
    </row>
    <row r="21" spans="1:16" ht="15" customHeight="1" x14ac:dyDescent="0.25">
      <c r="A21" s="269" t="s">
        <v>55</v>
      </c>
      <c r="B21" s="221">
        <v>71.2</v>
      </c>
      <c r="C21" s="204">
        <v>78.599999999999994</v>
      </c>
      <c r="D21" s="204">
        <v>81.7</v>
      </c>
      <c r="E21" s="204">
        <v>85.5</v>
      </c>
      <c r="F21" s="204">
        <v>86.2</v>
      </c>
      <c r="G21" s="11"/>
      <c r="H21" s="11"/>
      <c r="I21" s="11"/>
      <c r="J21" s="11"/>
      <c r="K21" s="11"/>
      <c r="L21" s="11"/>
      <c r="M21" s="11"/>
      <c r="N21" s="11"/>
    </row>
    <row r="22" spans="1:16" ht="29.1" customHeight="1" x14ac:dyDescent="0.25">
      <c r="A22" s="35" t="s">
        <v>299</v>
      </c>
      <c r="B22" s="461">
        <v>58.2</v>
      </c>
      <c r="C22" s="212">
        <v>74.5</v>
      </c>
      <c r="D22" s="210">
        <v>76.7</v>
      </c>
      <c r="E22" s="210">
        <v>80.2</v>
      </c>
      <c r="F22" s="365" t="s">
        <v>106</v>
      </c>
      <c r="G22" s="11"/>
      <c r="H22" s="11"/>
      <c r="I22" s="11"/>
      <c r="J22" s="11"/>
      <c r="K22" s="12"/>
      <c r="L22" s="11"/>
      <c r="M22" s="11"/>
      <c r="N22" s="11"/>
    </row>
    <row r="23" spans="1:16" x14ac:dyDescent="0.25">
      <c r="A23" s="273" t="s">
        <v>56</v>
      </c>
      <c r="B23" s="221" t="s">
        <v>106</v>
      </c>
      <c r="C23" s="214" t="s">
        <v>106</v>
      </c>
      <c r="D23" s="64" t="s">
        <v>106</v>
      </c>
      <c r="E23" s="64" t="s">
        <v>106</v>
      </c>
      <c r="F23" s="230" t="s">
        <v>106</v>
      </c>
      <c r="G23" s="11"/>
      <c r="H23" s="11"/>
      <c r="I23" s="11"/>
      <c r="J23" s="11"/>
      <c r="K23" s="12"/>
      <c r="L23" s="11"/>
      <c r="M23" s="11"/>
      <c r="N23" s="11"/>
    </row>
    <row r="24" spans="1:16" ht="15" customHeight="1" x14ac:dyDescent="0.25">
      <c r="A24" s="269" t="s">
        <v>55</v>
      </c>
      <c r="B24" s="221" t="s">
        <v>106</v>
      </c>
      <c r="C24" s="205" t="s">
        <v>106</v>
      </c>
      <c r="D24" s="204" t="s">
        <v>106</v>
      </c>
      <c r="E24" s="204" t="s">
        <v>106</v>
      </c>
      <c r="F24" s="204" t="s">
        <v>106</v>
      </c>
      <c r="G24" s="11"/>
      <c r="H24" s="11"/>
      <c r="I24" s="11"/>
      <c r="J24" s="11"/>
      <c r="K24" s="12"/>
      <c r="L24" s="11"/>
      <c r="M24" s="11"/>
      <c r="N24" s="11"/>
    </row>
    <row r="25" spans="1:16" ht="29.1" customHeight="1" x14ac:dyDescent="0.25">
      <c r="A25" s="75" t="s">
        <v>20</v>
      </c>
      <c r="B25" s="461">
        <v>80</v>
      </c>
      <c r="C25" s="365">
        <v>83.4</v>
      </c>
      <c r="D25" s="365">
        <v>85.4</v>
      </c>
      <c r="E25" s="365">
        <v>87.8</v>
      </c>
      <c r="F25" s="212">
        <v>90</v>
      </c>
      <c r="G25" s="11"/>
      <c r="H25" s="11"/>
      <c r="I25" s="11"/>
      <c r="J25" s="11"/>
      <c r="K25" s="11"/>
      <c r="L25" s="11"/>
      <c r="M25" s="11"/>
      <c r="N25" s="11"/>
    </row>
    <row r="26" spans="1:16" x14ac:dyDescent="0.25">
      <c r="A26" s="272" t="s">
        <v>56</v>
      </c>
      <c r="B26" s="221">
        <v>82.7</v>
      </c>
      <c r="C26" s="230">
        <v>86.2</v>
      </c>
      <c r="D26" s="279">
        <v>88</v>
      </c>
      <c r="E26" s="230">
        <v>89.9</v>
      </c>
      <c r="F26" s="214">
        <v>92</v>
      </c>
      <c r="G26" s="11"/>
      <c r="H26" s="11"/>
      <c r="I26" s="11"/>
      <c r="J26" s="11"/>
      <c r="K26" s="11"/>
      <c r="L26" s="11"/>
      <c r="M26" s="11"/>
      <c r="N26" s="11"/>
    </row>
    <row r="27" spans="1:16" ht="15" customHeight="1" x14ac:dyDescent="0.25">
      <c r="A27" s="269" t="s">
        <v>55</v>
      </c>
      <c r="B27" s="594">
        <v>77.7</v>
      </c>
      <c r="C27" s="204">
        <v>81.099999999999994</v>
      </c>
      <c r="D27" s="204">
        <v>83.2</v>
      </c>
      <c r="E27" s="205">
        <v>86</v>
      </c>
      <c r="F27" s="204">
        <v>88.3</v>
      </c>
      <c r="G27" s="11"/>
      <c r="H27" s="11"/>
      <c r="I27" s="11"/>
      <c r="J27" s="11"/>
      <c r="K27" s="11"/>
      <c r="L27" s="11"/>
      <c r="M27" s="11"/>
      <c r="N27" s="11"/>
    </row>
    <row r="28" spans="1:16" ht="29.1" customHeight="1" x14ac:dyDescent="0.25">
      <c r="A28" s="34" t="s">
        <v>296</v>
      </c>
      <c r="B28" s="439">
        <v>27.5</v>
      </c>
      <c r="C28" s="64">
        <v>49.8</v>
      </c>
      <c r="D28" s="210">
        <v>53.1</v>
      </c>
      <c r="E28" s="210">
        <v>56.8</v>
      </c>
      <c r="F28" s="210" t="s">
        <v>106</v>
      </c>
      <c r="G28" s="11"/>
      <c r="H28" s="11"/>
      <c r="I28" s="11"/>
      <c r="J28" s="11"/>
      <c r="K28" s="11"/>
      <c r="L28" s="11"/>
      <c r="M28" s="11"/>
      <c r="N28" s="11"/>
    </row>
    <row r="29" spans="1:16" x14ac:dyDescent="0.25">
      <c r="A29" s="273" t="s">
        <v>56</v>
      </c>
      <c r="B29" s="221" t="s">
        <v>106</v>
      </c>
      <c r="C29" s="64" t="s">
        <v>106</v>
      </c>
      <c r="D29" s="64" t="s">
        <v>106</v>
      </c>
      <c r="E29" s="64" t="s">
        <v>106</v>
      </c>
      <c r="F29" s="64" t="s">
        <v>106</v>
      </c>
      <c r="G29" s="11"/>
      <c r="H29" s="11"/>
      <c r="I29" s="11"/>
      <c r="J29" s="11"/>
      <c r="K29" s="11"/>
      <c r="L29" s="11"/>
      <c r="M29" s="11"/>
      <c r="N29" s="11"/>
    </row>
    <row r="30" spans="1:16" ht="15" customHeight="1" x14ac:dyDescent="0.25">
      <c r="A30" s="269" t="s">
        <v>55</v>
      </c>
      <c r="B30" s="592" t="s">
        <v>106</v>
      </c>
      <c r="C30" s="204" t="s">
        <v>106</v>
      </c>
      <c r="D30" s="204" t="s">
        <v>106</v>
      </c>
      <c r="E30" s="204" t="s">
        <v>106</v>
      </c>
      <c r="F30" s="204" t="s">
        <v>106</v>
      </c>
      <c r="G30" s="11"/>
      <c r="H30" s="11"/>
      <c r="I30" s="11"/>
      <c r="J30" s="11"/>
      <c r="K30" s="11"/>
      <c r="L30" s="11"/>
      <c r="M30" s="11"/>
      <c r="N30" s="11"/>
    </row>
    <row r="31" spans="1:16" ht="29.1" customHeight="1" x14ac:dyDescent="0.25">
      <c r="A31" s="75" t="s">
        <v>21</v>
      </c>
      <c r="B31" s="439" t="s">
        <v>106</v>
      </c>
      <c r="C31" s="365" t="s">
        <v>106</v>
      </c>
      <c r="D31" s="365" t="s">
        <v>106</v>
      </c>
      <c r="E31" s="365" t="s">
        <v>106</v>
      </c>
      <c r="F31" s="365" t="s">
        <v>106</v>
      </c>
      <c r="G31" s="11"/>
      <c r="H31" s="11"/>
      <c r="I31" s="11"/>
      <c r="J31" s="11"/>
      <c r="K31" s="11"/>
      <c r="L31" s="11"/>
      <c r="M31" s="11"/>
      <c r="N31" s="11"/>
    </row>
    <row r="32" spans="1:16" x14ac:dyDescent="0.25">
      <c r="A32" s="272" t="s">
        <v>56</v>
      </c>
      <c r="B32" s="221" t="s">
        <v>106</v>
      </c>
      <c r="C32" s="230" t="s">
        <v>106</v>
      </c>
      <c r="D32" s="230" t="s">
        <v>106</v>
      </c>
      <c r="E32" s="230" t="s">
        <v>106</v>
      </c>
      <c r="F32" s="230" t="s">
        <v>106</v>
      </c>
      <c r="G32" s="11"/>
      <c r="H32" s="11"/>
      <c r="I32" s="11"/>
      <c r="J32" s="11"/>
      <c r="K32" s="11"/>
      <c r="L32" s="11"/>
      <c r="M32" s="11"/>
      <c r="N32" s="11"/>
    </row>
    <row r="33" spans="1:14" ht="15" customHeight="1" x14ac:dyDescent="0.25">
      <c r="A33" s="269" t="s">
        <v>55</v>
      </c>
      <c r="B33" s="221" t="s">
        <v>106</v>
      </c>
      <c r="C33" s="204" t="s">
        <v>106</v>
      </c>
      <c r="D33" s="204" t="s">
        <v>106</v>
      </c>
      <c r="E33" s="204" t="s">
        <v>106</v>
      </c>
      <c r="F33" s="204" t="s">
        <v>106</v>
      </c>
      <c r="G33" s="11"/>
      <c r="H33" s="11"/>
      <c r="I33" s="11"/>
      <c r="J33" s="11"/>
      <c r="K33" s="11"/>
      <c r="L33" s="11"/>
      <c r="M33" s="11"/>
      <c r="N33" s="11"/>
    </row>
    <row r="34" spans="1:14" ht="29.1" customHeight="1" x14ac:dyDescent="0.25">
      <c r="A34" s="274" t="s">
        <v>24</v>
      </c>
      <c r="B34" s="461">
        <v>71.099999999999994</v>
      </c>
      <c r="C34" s="210">
        <v>76.599999999999994</v>
      </c>
      <c r="D34" s="210">
        <v>83.9</v>
      </c>
      <c r="E34" s="212">
        <v>89</v>
      </c>
      <c r="F34" s="210">
        <v>93.3</v>
      </c>
      <c r="G34" s="11"/>
      <c r="H34" s="11"/>
      <c r="I34" s="11"/>
      <c r="J34" s="11"/>
      <c r="K34" s="11"/>
      <c r="L34" s="11"/>
      <c r="M34" s="11"/>
      <c r="N34" s="11"/>
    </row>
    <row r="35" spans="1:14" ht="15" customHeight="1" x14ac:dyDescent="0.25">
      <c r="A35" s="273" t="s">
        <v>56</v>
      </c>
      <c r="B35" s="221">
        <v>72.3</v>
      </c>
      <c r="C35" s="64">
        <v>80.599999999999994</v>
      </c>
      <c r="D35" s="64">
        <v>86.9</v>
      </c>
      <c r="E35" s="64">
        <v>90.9</v>
      </c>
      <c r="F35" s="64">
        <v>94.2</v>
      </c>
      <c r="G35" s="11"/>
      <c r="H35" s="11"/>
      <c r="I35" s="11"/>
      <c r="J35" s="11"/>
      <c r="K35" s="11"/>
      <c r="L35" s="11"/>
      <c r="M35" s="11"/>
      <c r="N35" s="11"/>
    </row>
    <row r="36" spans="1:14" ht="15" customHeight="1" x14ac:dyDescent="0.25">
      <c r="A36" s="269" t="s">
        <v>55</v>
      </c>
      <c r="B36" s="112">
        <v>69.900000000000006</v>
      </c>
      <c r="C36" s="204">
        <v>72.599999999999994</v>
      </c>
      <c r="D36" s="204">
        <v>80.900000000000006</v>
      </c>
      <c r="E36" s="204">
        <v>87.3</v>
      </c>
      <c r="F36" s="204">
        <v>92.4</v>
      </c>
      <c r="G36" s="11"/>
      <c r="H36" s="11"/>
      <c r="I36" s="11"/>
      <c r="J36" s="11"/>
      <c r="K36" s="11"/>
      <c r="L36" s="11"/>
      <c r="M36" s="11"/>
      <c r="N36" s="11"/>
    </row>
    <row r="37" spans="1:14" x14ac:dyDescent="0.25">
      <c r="A37" s="22"/>
      <c r="B37" s="22"/>
      <c r="C37" s="37"/>
      <c r="D37" s="100"/>
      <c r="E37" s="37"/>
      <c r="F37" s="37"/>
      <c r="G37" s="37"/>
      <c r="H37" s="37"/>
      <c r="I37" s="37"/>
      <c r="J37" s="37"/>
      <c r="K37" s="37"/>
      <c r="L37" s="37"/>
    </row>
    <row r="38" spans="1:14" ht="35.25" customHeight="1" x14ac:dyDescent="0.25">
      <c r="A38" s="713" t="s">
        <v>298</v>
      </c>
      <c r="B38" s="713"/>
      <c r="C38" s="37"/>
      <c r="D38" s="100"/>
      <c r="E38" s="37"/>
      <c r="F38" s="37"/>
      <c r="G38" s="37"/>
      <c r="H38" s="37"/>
      <c r="I38" s="37"/>
      <c r="J38" s="37"/>
      <c r="K38" s="37"/>
      <c r="L38" s="37"/>
    </row>
    <row r="39" spans="1:14" x14ac:dyDescent="0.25">
      <c r="A39" s="22"/>
      <c r="B39" s="22"/>
      <c r="C39" s="37"/>
      <c r="D39" s="37"/>
      <c r="E39" s="37"/>
      <c r="F39" s="37"/>
      <c r="G39" s="37"/>
      <c r="H39" s="37"/>
      <c r="I39" s="37"/>
      <c r="J39" s="37"/>
      <c r="K39" s="37"/>
      <c r="L39" s="37"/>
    </row>
    <row r="40" spans="1:14" x14ac:dyDescent="0.25">
      <c r="A40" s="22"/>
      <c r="B40" s="22"/>
      <c r="C40" s="37"/>
      <c r="D40" s="37"/>
      <c r="E40" s="37"/>
      <c r="F40" s="37"/>
      <c r="G40" s="37"/>
      <c r="H40" s="37"/>
      <c r="I40" s="37"/>
      <c r="J40" s="37"/>
      <c r="K40" s="37"/>
      <c r="L40" s="37"/>
    </row>
    <row r="41" spans="1:14" x14ac:dyDescent="0.25">
      <c r="A41" s="22"/>
      <c r="B41" s="22"/>
      <c r="C41" s="37"/>
      <c r="D41" s="37"/>
      <c r="E41" s="37"/>
      <c r="F41" s="37"/>
      <c r="G41" s="37"/>
      <c r="H41" s="37"/>
      <c r="I41" s="37"/>
      <c r="J41" s="37"/>
      <c r="K41" s="37"/>
      <c r="L41" s="37"/>
    </row>
    <row r="42" spans="1:14" x14ac:dyDescent="0.25">
      <c r="A42" s="22"/>
      <c r="B42" s="22"/>
      <c r="C42" s="37"/>
      <c r="D42" s="37"/>
      <c r="E42" s="37"/>
      <c r="F42" s="37"/>
      <c r="G42" s="37"/>
      <c r="H42" s="37"/>
      <c r="I42" s="37"/>
      <c r="J42" s="37"/>
      <c r="K42" s="37"/>
      <c r="L42" s="37"/>
    </row>
    <row r="43" spans="1:14" x14ac:dyDescent="0.25">
      <c r="A43" s="22"/>
      <c r="B43" s="22"/>
      <c r="C43" s="37"/>
      <c r="D43" s="37"/>
      <c r="E43" s="37"/>
      <c r="F43" s="37"/>
      <c r="G43" s="37"/>
      <c r="H43" s="37"/>
      <c r="I43" s="37"/>
      <c r="J43" s="37"/>
      <c r="K43" s="37"/>
      <c r="L43" s="37"/>
    </row>
    <row r="44" spans="1:14" x14ac:dyDescent="0.25">
      <c r="A44" s="22"/>
      <c r="B44" s="22"/>
      <c r="C44" s="37"/>
      <c r="D44" s="37"/>
      <c r="E44" s="37"/>
      <c r="F44" s="37"/>
      <c r="G44" s="37"/>
      <c r="H44" s="37"/>
      <c r="I44" s="37"/>
      <c r="J44" s="37"/>
      <c r="K44" s="37"/>
      <c r="L44" s="37"/>
    </row>
    <row r="45" spans="1:14" x14ac:dyDescent="0.25">
      <c r="A45" s="22"/>
      <c r="B45" s="22"/>
      <c r="C45" s="37"/>
      <c r="D45" s="37"/>
      <c r="E45" s="37"/>
      <c r="F45" s="37"/>
      <c r="G45" s="37"/>
      <c r="H45" s="37"/>
      <c r="I45" s="37"/>
      <c r="J45" s="37"/>
      <c r="K45" s="37"/>
      <c r="L45" s="37"/>
    </row>
    <row r="46" spans="1:14" x14ac:dyDescent="0.25">
      <c r="A46" s="22"/>
      <c r="B46" s="22"/>
      <c r="C46" s="37"/>
      <c r="D46" s="37"/>
      <c r="E46" s="37"/>
      <c r="F46" s="37"/>
      <c r="G46" s="37"/>
      <c r="H46" s="37"/>
      <c r="I46" s="37"/>
      <c r="J46" s="37"/>
      <c r="K46" s="37"/>
      <c r="L46" s="37"/>
    </row>
    <row r="47" spans="1:14" x14ac:dyDescent="0.25">
      <c r="A47" s="22"/>
      <c r="B47" s="22"/>
      <c r="C47" s="37"/>
      <c r="D47" s="37"/>
      <c r="E47" s="37"/>
      <c r="F47" s="37"/>
      <c r="G47" s="37"/>
      <c r="H47" s="37"/>
      <c r="I47" s="37"/>
      <c r="J47" s="37"/>
      <c r="K47" s="37"/>
      <c r="L47" s="37"/>
    </row>
    <row r="48" spans="1:14" x14ac:dyDescent="0.25">
      <c r="A48" s="37"/>
      <c r="B48" s="37"/>
      <c r="C48" s="37"/>
      <c r="D48" s="37"/>
      <c r="E48" s="37"/>
      <c r="F48" s="37"/>
      <c r="G48" s="37"/>
      <c r="H48" s="37"/>
      <c r="I48" s="37"/>
      <c r="J48" s="37"/>
      <c r="K48" s="37"/>
      <c r="L48" s="37"/>
    </row>
  </sheetData>
  <mergeCells count="5">
    <mergeCell ref="A1:H1"/>
    <mergeCell ref="A2:H2"/>
    <mergeCell ref="A3:H3"/>
    <mergeCell ref="A4:H4"/>
    <mergeCell ref="A38:B3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3040-8855-4255-95D5-666CE5C4401A}">
  <dimension ref="A1:M30"/>
  <sheetViews>
    <sheetView zoomScaleNormal="100" workbookViewId="0">
      <selection activeCell="A3" sqref="A3:I3"/>
    </sheetView>
  </sheetViews>
  <sheetFormatPr defaultRowHeight="15" x14ac:dyDescent="0.25"/>
  <cols>
    <col min="1" max="1" width="15" style="18" customWidth="1"/>
    <col min="2" max="2" width="9.7109375" style="99" customWidth="1"/>
    <col min="3" max="6" width="9.7109375" style="18" customWidth="1"/>
    <col min="7" max="7" width="9.5703125" style="18" customWidth="1"/>
    <col min="8" max="10" width="7.7109375" style="18" customWidth="1"/>
    <col min="11" max="16384" width="9.140625" style="18"/>
  </cols>
  <sheetData>
    <row r="1" spans="1:13" ht="15.75" x14ac:dyDescent="0.25">
      <c r="A1" s="721" t="s">
        <v>304</v>
      </c>
      <c r="B1" s="721"/>
      <c r="C1" s="721"/>
      <c r="D1" s="721"/>
      <c r="E1" s="721"/>
      <c r="F1" s="721"/>
      <c r="G1" s="721"/>
      <c r="H1" s="721"/>
      <c r="I1" s="721"/>
      <c r="J1" s="9"/>
    </row>
    <row r="2" spans="1:13" x14ac:dyDescent="0.25">
      <c r="A2" s="652" t="s">
        <v>308</v>
      </c>
      <c r="B2" s="652"/>
      <c r="C2" s="652"/>
      <c r="D2" s="652"/>
      <c r="E2" s="652"/>
      <c r="F2" s="652"/>
      <c r="G2" s="652"/>
      <c r="H2" s="652"/>
      <c r="I2" s="652"/>
      <c r="J2" s="38"/>
    </row>
    <row r="3" spans="1:13" s="39" customFormat="1" ht="15" customHeight="1" x14ac:dyDescent="0.25">
      <c r="A3" s="631" t="s">
        <v>503</v>
      </c>
      <c r="B3" s="631"/>
      <c r="C3" s="631"/>
      <c r="D3" s="631"/>
      <c r="E3" s="631"/>
      <c r="F3" s="631"/>
      <c r="G3" s="631"/>
      <c r="H3" s="631"/>
      <c r="I3" s="631"/>
    </row>
    <row r="4" spans="1:13" x14ac:dyDescent="0.25">
      <c r="A4" s="650" t="s">
        <v>309</v>
      </c>
      <c r="B4" s="650"/>
      <c r="C4" s="650"/>
      <c r="D4" s="650"/>
      <c r="E4" s="650"/>
      <c r="F4" s="650"/>
      <c r="G4" s="650"/>
      <c r="H4" s="650"/>
      <c r="I4" s="650"/>
      <c r="J4" s="10"/>
    </row>
    <row r="5" spans="1:13" ht="10.5" customHeight="1" x14ac:dyDescent="0.25">
      <c r="G5" s="37"/>
      <c r="H5" s="37"/>
      <c r="I5" s="37"/>
      <c r="J5" s="37"/>
    </row>
    <row r="6" spans="1:13" ht="71.25" customHeight="1" x14ac:dyDescent="0.25">
      <c r="A6" s="270"/>
      <c r="B6" s="542" t="s">
        <v>484</v>
      </c>
      <c r="C6" s="595" t="s">
        <v>53</v>
      </c>
      <c r="D6" s="596" t="s">
        <v>66</v>
      </c>
      <c r="E6" s="596" t="s">
        <v>67</v>
      </c>
      <c r="F6" s="597" t="s">
        <v>68</v>
      </c>
      <c r="G6" s="598" t="s">
        <v>483</v>
      </c>
      <c r="H6" s="13"/>
      <c r="I6" s="13"/>
      <c r="J6" s="13"/>
    </row>
    <row r="7" spans="1:13" ht="29.1" customHeight="1" x14ac:dyDescent="0.25">
      <c r="A7" s="15" t="s">
        <v>15</v>
      </c>
      <c r="B7" s="27">
        <v>84.1</v>
      </c>
      <c r="C7" s="28">
        <v>93.6</v>
      </c>
      <c r="D7" s="28">
        <v>97.1</v>
      </c>
      <c r="E7" s="28">
        <v>89.2</v>
      </c>
      <c r="F7" s="28">
        <v>79.099999999999994</v>
      </c>
      <c r="G7" s="11">
        <v>43.6</v>
      </c>
      <c r="H7" s="11"/>
      <c r="I7" s="11"/>
      <c r="J7" s="12"/>
    </row>
    <row r="8" spans="1:13" ht="29.1" customHeight="1" x14ac:dyDescent="0.25">
      <c r="A8" s="34" t="s">
        <v>16</v>
      </c>
      <c r="B8" s="143">
        <v>65</v>
      </c>
      <c r="C8" s="11">
        <v>90.6</v>
      </c>
      <c r="D8" s="11">
        <v>93.9</v>
      </c>
      <c r="E8" s="14">
        <v>89.5</v>
      </c>
      <c r="F8" s="11">
        <v>80.7</v>
      </c>
      <c r="G8" s="68">
        <v>49.4</v>
      </c>
      <c r="H8" s="11"/>
      <c r="I8" s="11"/>
      <c r="J8" s="11"/>
      <c r="M8" s="44"/>
    </row>
    <row r="9" spans="1:13" ht="29.1" customHeight="1" x14ac:dyDescent="0.25">
      <c r="A9" s="17" t="s">
        <v>17</v>
      </c>
      <c r="B9" s="29">
        <v>96.5</v>
      </c>
      <c r="C9" s="30">
        <v>99.5</v>
      </c>
      <c r="D9" s="30">
        <v>98.8</v>
      </c>
      <c r="E9" s="31">
        <v>92.1</v>
      </c>
      <c r="F9" s="30">
        <v>80.400000000000006</v>
      </c>
      <c r="G9" s="62" t="s">
        <v>106</v>
      </c>
      <c r="H9" s="11"/>
      <c r="I9" s="11"/>
      <c r="J9" s="11"/>
    </row>
    <row r="10" spans="1:13" ht="29.1" customHeight="1" x14ac:dyDescent="0.25">
      <c r="A10" s="34" t="s">
        <v>18</v>
      </c>
      <c r="B10" s="29">
        <v>91.3</v>
      </c>
      <c r="C10" s="11">
        <v>98.6</v>
      </c>
      <c r="D10" s="11">
        <v>99.2</v>
      </c>
      <c r="E10" s="11">
        <v>94.8</v>
      </c>
      <c r="F10" s="11">
        <v>75.900000000000006</v>
      </c>
      <c r="G10" s="11">
        <v>35.200000000000003</v>
      </c>
      <c r="H10" s="11"/>
      <c r="I10" s="11"/>
      <c r="J10" s="11"/>
      <c r="L10" s="61"/>
    </row>
    <row r="11" spans="1:13" ht="29.1" customHeight="1" x14ac:dyDescent="0.25">
      <c r="A11" s="17" t="s">
        <v>19</v>
      </c>
      <c r="B11" s="29" t="s">
        <v>106</v>
      </c>
      <c r="C11" s="30" t="s">
        <v>106</v>
      </c>
      <c r="D11" s="30" t="s">
        <v>106</v>
      </c>
      <c r="E11" s="30" t="s">
        <v>106</v>
      </c>
      <c r="F11" s="30" t="s">
        <v>106</v>
      </c>
      <c r="G11" s="62" t="s">
        <v>106</v>
      </c>
      <c r="H11" s="11"/>
      <c r="I11" s="141"/>
      <c r="J11" s="11"/>
    </row>
    <row r="12" spans="1:13" ht="29.1" customHeight="1" x14ac:dyDescent="0.25">
      <c r="A12" s="35" t="s">
        <v>22</v>
      </c>
      <c r="B12" s="29" t="s">
        <v>106</v>
      </c>
      <c r="C12" s="12" t="s">
        <v>106</v>
      </c>
      <c r="D12" s="11" t="s">
        <v>106</v>
      </c>
      <c r="E12" s="11" t="s">
        <v>106</v>
      </c>
      <c r="F12" s="11" t="s">
        <v>106</v>
      </c>
      <c r="G12" s="12" t="s">
        <v>106</v>
      </c>
      <c r="H12" s="11"/>
      <c r="I12" s="11"/>
      <c r="J12" s="11"/>
    </row>
    <row r="13" spans="1:13" ht="29.1" customHeight="1" x14ac:dyDescent="0.25">
      <c r="A13" s="17" t="s">
        <v>20</v>
      </c>
      <c r="B13" s="29" t="s">
        <v>106</v>
      </c>
      <c r="C13" s="30">
        <v>99.2</v>
      </c>
      <c r="D13" s="30">
        <v>98.7</v>
      </c>
      <c r="E13" s="30">
        <v>92.7</v>
      </c>
      <c r="F13" s="30">
        <v>74.099999999999994</v>
      </c>
      <c r="G13" s="62">
        <v>32.799999999999997</v>
      </c>
      <c r="H13" s="11"/>
      <c r="I13" s="11"/>
      <c r="J13" s="11"/>
    </row>
    <row r="14" spans="1:13" ht="29.1" customHeight="1" x14ac:dyDescent="0.25">
      <c r="A14" s="34" t="s">
        <v>23</v>
      </c>
      <c r="B14" s="29" t="s">
        <v>106</v>
      </c>
      <c r="C14" s="11" t="s">
        <v>106</v>
      </c>
      <c r="D14" s="11" t="s">
        <v>106</v>
      </c>
      <c r="E14" s="11" t="s">
        <v>106</v>
      </c>
      <c r="F14" s="11" t="s">
        <v>106</v>
      </c>
      <c r="G14" s="11" t="s">
        <v>106</v>
      </c>
      <c r="H14" s="11"/>
      <c r="I14" s="11"/>
      <c r="J14" s="11"/>
    </row>
    <row r="15" spans="1:13" ht="29.1" customHeight="1" x14ac:dyDescent="0.25">
      <c r="A15" s="17" t="s">
        <v>21</v>
      </c>
      <c r="B15" s="29" t="s">
        <v>106</v>
      </c>
      <c r="C15" s="30" t="s">
        <v>106</v>
      </c>
      <c r="D15" s="30" t="s">
        <v>106</v>
      </c>
      <c r="E15" s="30" t="s">
        <v>106</v>
      </c>
      <c r="F15" s="30" t="s">
        <v>106</v>
      </c>
      <c r="G15" s="62" t="s">
        <v>106</v>
      </c>
      <c r="H15" s="11"/>
      <c r="I15" s="11"/>
      <c r="J15" s="11"/>
    </row>
    <row r="16" spans="1:13" ht="29.1" customHeight="1" x14ac:dyDescent="0.25">
      <c r="A16" s="66" t="s">
        <v>301</v>
      </c>
      <c r="B16" s="399">
        <v>87</v>
      </c>
      <c r="C16" s="204">
        <v>96.5</v>
      </c>
      <c r="D16" s="723" t="s">
        <v>234</v>
      </c>
      <c r="E16" s="723"/>
      <c r="F16" s="723"/>
      <c r="G16" s="204">
        <v>28.5</v>
      </c>
      <c r="H16" s="141"/>
      <c r="I16" s="11"/>
      <c r="J16" s="11"/>
    </row>
    <row r="17" spans="1:8" ht="12.95" customHeight="1" x14ac:dyDescent="0.25">
      <c r="A17" s="40"/>
      <c r="B17" s="40"/>
      <c r="C17" s="47"/>
      <c r="D17" s="47"/>
      <c r="E17" s="47"/>
      <c r="F17" s="47"/>
    </row>
    <row r="18" spans="1:8" ht="29.25" customHeight="1" x14ac:dyDescent="0.25">
      <c r="A18" s="162" t="s">
        <v>302</v>
      </c>
      <c r="B18" s="21"/>
      <c r="C18" s="41"/>
      <c r="D18" s="42"/>
      <c r="E18" s="42"/>
      <c r="F18" s="42"/>
      <c r="G18" s="21"/>
      <c r="H18" s="37"/>
    </row>
    <row r="19" spans="1:8" ht="27" customHeight="1" x14ac:dyDescent="0.25">
      <c r="A19" s="722" t="s">
        <v>303</v>
      </c>
      <c r="B19" s="722"/>
      <c r="C19" s="37"/>
      <c r="D19" s="37"/>
      <c r="E19" s="37"/>
      <c r="F19" s="37"/>
      <c r="G19" s="37"/>
      <c r="H19" s="37"/>
    </row>
    <row r="20" spans="1:8" x14ac:dyDescent="0.25">
      <c r="A20" s="22"/>
      <c r="B20" s="22"/>
      <c r="C20" s="37"/>
      <c r="D20" s="37"/>
      <c r="E20" s="37"/>
      <c r="F20" s="37"/>
      <c r="G20" s="37"/>
      <c r="H20" s="37"/>
    </row>
    <row r="21" spans="1:8" x14ac:dyDescent="0.25">
      <c r="A21" s="22"/>
      <c r="B21" s="22"/>
      <c r="C21" s="37"/>
      <c r="D21" s="37"/>
      <c r="E21" s="37"/>
      <c r="F21" s="37"/>
      <c r="G21" s="37"/>
      <c r="H21" s="37"/>
    </row>
    <row r="22" spans="1:8" x14ac:dyDescent="0.25">
      <c r="A22" s="22"/>
      <c r="B22" s="22"/>
      <c r="C22" s="37"/>
      <c r="D22" s="37"/>
      <c r="E22" s="37"/>
      <c r="F22" s="37"/>
      <c r="G22" s="37"/>
      <c r="H22" s="37"/>
    </row>
    <row r="23" spans="1:8" x14ac:dyDescent="0.25">
      <c r="A23" s="22"/>
      <c r="B23" s="22"/>
      <c r="C23" s="37"/>
      <c r="D23" s="37"/>
      <c r="E23" s="37"/>
      <c r="F23" s="37"/>
      <c r="G23" s="37"/>
      <c r="H23" s="37"/>
    </row>
    <row r="24" spans="1:8" x14ac:dyDescent="0.25">
      <c r="A24" s="22"/>
      <c r="B24" s="22"/>
      <c r="C24" s="37"/>
      <c r="D24" s="37"/>
      <c r="E24" s="37"/>
      <c r="F24" s="37"/>
      <c r="G24" s="37"/>
      <c r="H24" s="37"/>
    </row>
    <row r="25" spans="1:8" x14ac:dyDescent="0.25">
      <c r="A25" s="22"/>
      <c r="B25" s="22"/>
      <c r="C25" s="37"/>
      <c r="D25" s="37"/>
      <c r="E25" s="37"/>
      <c r="F25" s="37"/>
      <c r="G25" s="37"/>
      <c r="H25" s="37"/>
    </row>
    <row r="26" spans="1:8" x14ac:dyDescent="0.25">
      <c r="A26" s="22"/>
      <c r="B26" s="22"/>
      <c r="C26" s="37"/>
      <c r="D26" s="37"/>
      <c r="E26" s="37"/>
      <c r="F26" s="37"/>
      <c r="G26" s="37"/>
      <c r="H26" s="37"/>
    </row>
    <row r="27" spans="1:8" x14ac:dyDescent="0.25">
      <c r="A27" s="22"/>
      <c r="B27" s="22"/>
      <c r="C27" s="37"/>
      <c r="D27" s="37"/>
      <c r="E27" s="37"/>
      <c r="F27" s="37"/>
      <c r="G27" s="37"/>
      <c r="H27" s="37"/>
    </row>
    <row r="28" spans="1:8" x14ac:dyDescent="0.25">
      <c r="A28" s="22"/>
      <c r="B28" s="22"/>
      <c r="C28" s="37"/>
      <c r="D28" s="37"/>
      <c r="E28" s="37"/>
      <c r="F28" s="37"/>
      <c r="G28" s="37"/>
      <c r="H28" s="37"/>
    </row>
    <row r="29" spans="1:8" x14ac:dyDescent="0.25">
      <c r="A29" s="22"/>
      <c r="B29" s="22"/>
      <c r="C29" s="37"/>
      <c r="D29" s="37"/>
      <c r="E29" s="37"/>
      <c r="F29" s="37"/>
      <c r="G29" s="37"/>
      <c r="H29" s="37"/>
    </row>
    <row r="30" spans="1:8" x14ac:dyDescent="0.25">
      <c r="A30" s="37"/>
      <c r="B30" s="100"/>
      <c r="C30" s="37"/>
      <c r="D30" s="37"/>
      <c r="E30" s="37"/>
      <c r="F30" s="37"/>
      <c r="G30" s="37"/>
      <c r="H30" s="37"/>
    </row>
  </sheetData>
  <mergeCells count="6">
    <mergeCell ref="A19:B19"/>
    <mergeCell ref="A1:I1"/>
    <mergeCell ref="A2:I2"/>
    <mergeCell ref="A3:I3"/>
    <mergeCell ref="A4:I4"/>
    <mergeCell ref="D16:F1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226C-726A-4335-A5FB-D7B39AD121F7}">
  <dimension ref="A1:V18"/>
  <sheetViews>
    <sheetView zoomScaleNormal="100" workbookViewId="0">
      <selection activeCell="A3" sqref="A3:H3"/>
    </sheetView>
  </sheetViews>
  <sheetFormatPr defaultRowHeight="15" x14ac:dyDescent="0.25"/>
  <cols>
    <col min="1" max="1" width="15" customWidth="1"/>
    <col min="2" max="2" width="11.85546875" customWidth="1"/>
    <col min="3" max="4" width="17.5703125" customWidth="1"/>
    <col min="5" max="5" width="9.7109375" customWidth="1"/>
    <col min="6" max="6" width="10.42578125" customWidth="1"/>
  </cols>
  <sheetData>
    <row r="1" spans="1:22" ht="15.75" x14ac:dyDescent="0.25">
      <c r="A1" s="724" t="s">
        <v>485</v>
      </c>
      <c r="B1" s="724"/>
      <c r="C1" s="724"/>
      <c r="D1" s="724"/>
      <c r="E1" s="724"/>
      <c r="F1" s="724"/>
      <c r="G1" s="724"/>
      <c r="H1" s="724"/>
    </row>
    <row r="2" spans="1:22" x14ac:dyDescent="0.25">
      <c r="A2" s="648" t="s">
        <v>446</v>
      </c>
      <c r="B2" s="648"/>
      <c r="C2" s="648"/>
      <c r="D2" s="648"/>
      <c r="E2" s="648"/>
      <c r="F2" s="648"/>
      <c r="G2" s="648"/>
      <c r="H2" s="648"/>
    </row>
    <row r="3" spans="1:22" ht="15.75" x14ac:dyDescent="0.25">
      <c r="A3" s="631" t="s">
        <v>510</v>
      </c>
      <c r="B3" s="631"/>
      <c r="C3" s="631"/>
      <c r="D3" s="631"/>
      <c r="E3" s="631"/>
      <c r="F3" s="631"/>
      <c r="G3" s="631"/>
      <c r="H3" s="631"/>
      <c r="O3" s="94"/>
      <c r="P3" s="94"/>
      <c r="Q3" s="94"/>
      <c r="R3" s="94"/>
      <c r="S3" s="94"/>
      <c r="T3" s="94"/>
      <c r="U3" s="94"/>
      <c r="V3" s="94"/>
    </row>
    <row r="4" spans="1:22" x14ac:dyDescent="0.25">
      <c r="A4" s="650" t="s">
        <v>307</v>
      </c>
      <c r="B4" s="650"/>
      <c r="C4" s="650"/>
      <c r="D4" s="650"/>
      <c r="E4" s="650"/>
      <c r="F4" s="650"/>
      <c r="G4" s="650"/>
      <c r="H4" s="650"/>
      <c r="O4" s="94"/>
      <c r="P4" s="94"/>
      <c r="Q4" s="94"/>
      <c r="R4" s="94"/>
      <c r="S4" s="94"/>
      <c r="T4" s="94"/>
      <c r="U4" s="94"/>
      <c r="V4" s="94"/>
    </row>
    <row r="5" spans="1:22" s="78" customFormat="1" x14ac:dyDescent="0.25">
      <c r="A5" s="46"/>
      <c r="B5" s="46"/>
      <c r="C5" s="46"/>
      <c r="D5" s="46"/>
      <c r="E5" s="46"/>
      <c r="F5" s="46"/>
      <c r="G5" s="46"/>
      <c r="H5" s="46"/>
      <c r="O5" s="94"/>
      <c r="P5" s="94"/>
      <c r="Q5" s="94"/>
      <c r="R5" s="94"/>
      <c r="S5" s="94"/>
      <c r="T5" s="94"/>
      <c r="U5" s="94"/>
      <c r="V5" s="94"/>
    </row>
    <row r="6" spans="1:22" ht="55.5" customHeight="1" x14ac:dyDescent="0.25">
      <c r="A6" s="373"/>
      <c r="B6" s="352" t="s">
        <v>305</v>
      </c>
      <c r="C6" s="352" t="s">
        <v>306</v>
      </c>
      <c r="D6" s="372" t="s">
        <v>310</v>
      </c>
      <c r="E6" s="108"/>
      <c r="F6" s="108"/>
      <c r="H6" s="103"/>
      <c r="I6" s="103"/>
      <c r="J6" s="103"/>
      <c r="O6" s="106"/>
      <c r="P6" s="94"/>
      <c r="Q6" s="113"/>
      <c r="R6" s="113"/>
      <c r="S6" s="109"/>
      <c r="T6" s="109"/>
      <c r="U6" s="94"/>
      <c r="V6" s="94"/>
    </row>
    <row r="7" spans="1:22" ht="30" x14ac:dyDescent="0.25">
      <c r="A7" s="274" t="s">
        <v>235</v>
      </c>
      <c r="B7" s="92">
        <v>94.5</v>
      </c>
      <c r="C7" s="92">
        <v>5.0999999999999996</v>
      </c>
      <c r="D7" s="92">
        <v>0.4</v>
      </c>
      <c r="E7" s="92"/>
      <c r="F7" s="11"/>
      <c r="H7" s="103"/>
      <c r="I7" s="103"/>
      <c r="J7" s="103"/>
      <c r="O7" s="107"/>
      <c r="P7" s="94"/>
      <c r="Q7" s="94"/>
      <c r="R7" s="94"/>
      <c r="S7" s="94"/>
      <c r="T7" s="94"/>
      <c r="U7" s="94"/>
      <c r="V7" s="94"/>
    </row>
    <row r="8" spans="1:22" ht="30" x14ac:dyDescent="0.25">
      <c r="A8" s="22" t="s">
        <v>16</v>
      </c>
      <c r="B8" s="441">
        <v>96</v>
      </c>
      <c r="C8" s="84">
        <v>3.7</v>
      </c>
      <c r="D8" s="111">
        <v>0.3</v>
      </c>
      <c r="E8" s="11"/>
      <c r="F8" s="12"/>
      <c r="H8" s="103"/>
      <c r="I8" s="103"/>
      <c r="J8" s="103"/>
      <c r="O8" s="94"/>
      <c r="P8" s="94"/>
      <c r="Q8" s="94"/>
      <c r="R8" s="94"/>
      <c r="S8" s="94"/>
      <c r="T8" s="94"/>
      <c r="U8" s="94"/>
      <c r="V8" s="94"/>
    </row>
    <row r="9" spans="1:22" ht="30" x14ac:dyDescent="0.25">
      <c r="A9" s="367" t="s">
        <v>17</v>
      </c>
      <c r="B9" s="110">
        <v>91.2</v>
      </c>
      <c r="C9" s="62">
        <v>4.5999999999999996</v>
      </c>
      <c r="D9" s="84">
        <v>4.2</v>
      </c>
      <c r="E9" s="11"/>
      <c r="F9" s="11"/>
      <c r="O9" s="94"/>
      <c r="P9" s="94"/>
      <c r="Q9" s="94"/>
      <c r="R9" s="94"/>
      <c r="S9" s="94"/>
      <c r="T9" s="94"/>
      <c r="U9" s="94"/>
      <c r="V9" s="94"/>
    </row>
    <row r="10" spans="1:22" ht="30" x14ac:dyDescent="0.25">
      <c r="A10" s="367" t="s">
        <v>18</v>
      </c>
      <c r="B10" s="110">
        <v>88.7</v>
      </c>
      <c r="C10" s="62">
        <v>8.9</v>
      </c>
      <c r="D10" s="62">
        <v>2.4</v>
      </c>
      <c r="E10" s="11"/>
      <c r="F10" s="11"/>
      <c r="O10" s="94"/>
      <c r="P10" s="94"/>
      <c r="Q10" s="94"/>
      <c r="R10" s="94"/>
      <c r="S10" s="94"/>
      <c r="T10" s="94"/>
      <c r="U10" s="94"/>
      <c r="V10" s="94"/>
    </row>
    <row r="11" spans="1:22" ht="30" x14ac:dyDescent="0.25">
      <c r="A11" s="367" t="s">
        <v>19</v>
      </c>
      <c r="B11" s="110" t="s">
        <v>106</v>
      </c>
      <c r="C11" s="62" t="s">
        <v>106</v>
      </c>
      <c r="D11" s="62" t="s">
        <v>106</v>
      </c>
      <c r="E11" s="11"/>
      <c r="F11" s="11"/>
      <c r="O11" s="94"/>
      <c r="P11" s="94"/>
      <c r="Q11" s="94"/>
      <c r="R11" s="94"/>
      <c r="S11" s="94"/>
      <c r="T11" s="94"/>
      <c r="U11" s="94"/>
      <c r="V11" s="94"/>
    </row>
    <row r="12" spans="1:22" ht="30" x14ac:dyDescent="0.25">
      <c r="A12" s="35" t="s">
        <v>22</v>
      </c>
      <c r="B12" s="110" t="s">
        <v>106</v>
      </c>
      <c r="C12" s="62" t="s">
        <v>106</v>
      </c>
      <c r="D12" s="62" t="s">
        <v>106</v>
      </c>
      <c r="E12" s="11"/>
      <c r="F12" s="12"/>
    </row>
    <row r="13" spans="1:22" ht="30" x14ac:dyDescent="0.25">
      <c r="A13" s="368" t="s">
        <v>20</v>
      </c>
      <c r="B13" s="441">
        <v>94</v>
      </c>
      <c r="C13" s="62">
        <v>5.0999999999999996</v>
      </c>
      <c r="D13" s="62">
        <v>0.9</v>
      </c>
      <c r="E13" s="11"/>
      <c r="F13" s="11"/>
    </row>
    <row r="14" spans="1:22" ht="30" x14ac:dyDescent="0.25">
      <c r="A14" s="22" t="s">
        <v>23</v>
      </c>
      <c r="B14" s="110" t="s">
        <v>106</v>
      </c>
      <c r="C14" s="62" t="s">
        <v>106</v>
      </c>
      <c r="D14" s="62" t="s">
        <v>106</v>
      </c>
      <c r="E14" s="11"/>
      <c r="F14" s="11"/>
    </row>
    <row r="15" spans="1:22" ht="30" x14ac:dyDescent="0.25">
      <c r="A15" s="368" t="s">
        <v>21</v>
      </c>
      <c r="B15" s="110" t="s">
        <v>106</v>
      </c>
      <c r="C15" s="62" t="s">
        <v>106</v>
      </c>
      <c r="D15" s="62" t="s">
        <v>106</v>
      </c>
      <c r="E15" s="11"/>
      <c r="F15" s="11"/>
    </row>
    <row r="16" spans="1:22" ht="30" x14ac:dyDescent="0.25">
      <c r="A16" s="102" t="s">
        <v>236</v>
      </c>
      <c r="B16" s="112">
        <v>71.2</v>
      </c>
      <c r="C16" s="63">
        <v>26.6</v>
      </c>
      <c r="D16" s="63">
        <v>2.1</v>
      </c>
      <c r="E16" s="11"/>
      <c r="F16" s="141"/>
      <c r="G16" s="100"/>
      <c r="H16" s="100"/>
      <c r="I16" s="100"/>
      <c r="J16" s="100"/>
      <c r="K16" s="100"/>
      <c r="L16" s="100"/>
      <c r="M16" s="100"/>
    </row>
    <row r="18" spans="1:1" ht="25.5" x14ac:dyDescent="0.25">
      <c r="A18" s="162" t="s">
        <v>302</v>
      </c>
    </row>
  </sheetData>
  <mergeCells count="4">
    <mergeCell ref="A1:H1"/>
    <mergeCell ref="A2:H2"/>
    <mergeCell ref="A4:H4"/>
    <mergeCell ref="A3:H3"/>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A3A2-2376-4F56-90D8-609BD75E2617}">
  <dimension ref="A1:Q19"/>
  <sheetViews>
    <sheetView zoomScaleNormal="100" workbookViewId="0">
      <selection activeCell="A3" sqref="A3:H3"/>
    </sheetView>
  </sheetViews>
  <sheetFormatPr defaultRowHeight="15" x14ac:dyDescent="0.25"/>
  <cols>
    <col min="1" max="1" width="15" style="78" customWidth="1"/>
    <col min="2" max="2" width="8.28515625" style="78" customWidth="1"/>
    <col min="3" max="3" width="9.7109375" style="78" customWidth="1"/>
    <col min="4" max="4" width="10.7109375" style="78" customWidth="1"/>
    <col min="5" max="5" width="12.140625" style="78" customWidth="1"/>
    <col min="6" max="6" width="14.42578125" style="78" customWidth="1"/>
    <col min="7" max="7" width="21" style="78" customWidth="1"/>
    <col min="8" max="8" width="22.140625" style="78" customWidth="1"/>
    <col min="9" max="16384" width="9.140625" style="78"/>
  </cols>
  <sheetData>
    <row r="1" spans="1:17" ht="15.75" x14ac:dyDescent="0.25">
      <c r="A1" s="724" t="s">
        <v>486</v>
      </c>
      <c r="B1" s="724"/>
      <c r="C1" s="724"/>
      <c r="D1" s="724"/>
      <c r="E1" s="724"/>
      <c r="F1" s="724"/>
      <c r="G1" s="724"/>
      <c r="H1" s="724"/>
    </row>
    <row r="2" spans="1:17" x14ac:dyDescent="0.25">
      <c r="A2" s="648" t="s">
        <v>446</v>
      </c>
      <c r="B2" s="648"/>
      <c r="C2" s="648"/>
      <c r="D2" s="648"/>
      <c r="E2" s="648"/>
      <c r="F2" s="648"/>
      <c r="G2" s="648"/>
      <c r="H2" s="648"/>
    </row>
    <row r="3" spans="1:17" ht="15.75" x14ac:dyDescent="0.25">
      <c r="A3" s="631" t="s">
        <v>511</v>
      </c>
      <c r="B3" s="631"/>
      <c r="C3" s="631"/>
      <c r="D3" s="631"/>
      <c r="E3" s="631"/>
      <c r="F3" s="631"/>
      <c r="G3" s="631"/>
      <c r="H3" s="631"/>
    </row>
    <row r="4" spans="1:17" x14ac:dyDescent="0.25">
      <c r="A4" s="650" t="s">
        <v>307</v>
      </c>
      <c r="B4" s="650"/>
      <c r="C4" s="650"/>
      <c r="D4" s="650"/>
      <c r="E4" s="650"/>
      <c r="F4" s="650"/>
      <c r="G4" s="650"/>
      <c r="H4" s="650"/>
    </row>
    <row r="5" spans="1:17" x14ac:dyDescent="0.25">
      <c r="A5" s="46"/>
      <c r="B5" s="46"/>
      <c r="C5" s="46"/>
      <c r="D5" s="46"/>
      <c r="E5" s="46"/>
      <c r="F5" s="46"/>
      <c r="G5" s="46"/>
      <c r="H5" s="46"/>
      <c r="P5" s="100"/>
      <c r="Q5" s="100"/>
    </row>
    <row r="6" spans="1:17" ht="96" customHeight="1" x14ac:dyDescent="0.25">
      <c r="A6" s="528"/>
      <c r="B6" s="352" t="s">
        <v>237</v>
      </c>
      <c r="C6" s="352" t="s">
        <v>238</v>
      </c>
      <c r="D6" s="352" t="s">
        <v>239</v>
      </c>
      <c r="E6" s="352" t="s">
        <v>311</v>
      </c>
      <c r="F6" s="352" t="s">
        <v>240</v>
      </c>
      <c r="G6" s="352" t="s">
        <v>312</v>
      </c>
      <c r="H6" s="372" t="s">
        <v>241</v>
      </c>
      <c r="I6" s="100"/>
      <c r="P6" s="100"/>
      <c r="Q6" s="101"/>
    </row>
    <row r="7" spans="1:17" ht="30" customHeight="1" x14ac:dyDescent="0.25">
      <c r="A7" s="274" t="s">
        <v>15</v>
      </c>
      <c r="B7" s="439">
        <v>64.5</v>
      </c>
      <c r="C7" s="210">
        <v>31.2</v>
      </c>
      <c r="D7" s="210">
        <v>5.0999999999999996</v>
      </c>
      <c r="E7" s="210">
        <v>18.2</v>
      </c>
      <c r="F7" s="210">
        <v>17.2</v>
      </c>
      <c r="G7" s="388" t="s">
        <v>106</v>
      </c>
      <c r="H7" s="529">
        <v>11.6</v>
      </c>
      <c r="P7" s="100"/>
      <c r="Q7" s="101"/>
    </row>
    <row r="8" spans="1:17" ht="30" customHeight="1" x14ac:dyDescent="0.25">
      <c r="A8" s="22" t="s">
        <v>16</v>
      </c>
      <c r="B8" s="110">
        <v>68.400000000000006</v>
      </c>
      <c r="C8" s="230">
        <v>10.199999999999999</v>
      </c>
      <c r="D8" s="230">
        <v>3.6</v>
      </c>
      <c r="E8" s="230">
        <v>0.8</v>
      </c>
      <c r="F8" s="230" t="s">
        <v>106</v>
      </c>
      <c r="G8" s="530">
        <v>1.1000000000000001</v>
      </c>
      <c r="H8" s="530">
        <v>81.5</v>
      </c>
      <c r="I8" s="99"/>
    </row>
    <row r="9" spans="1:17" ht="30" customHeight="1" x14ac:dyDescent="0.25">
      <c r="A9" s="367" t="s">
        <v>17</v>
      </c>
      <c r="B9" s="110">
        <v>99.8</v>
      </c>
      <c r="C9" s="230">
        <v>40.6</v>
      </c>
      <c r="D9" s="230">
        <v>12.1</v>
      </c>
      <c r="E9" s="230">
        <v>65.900000000000006</v>
      </c>
      <c r="F9" s="279">
        <v>27</v>
      </c>
      <c r="G9" s="530" t="s">
        <v>106</v>
      </c>
      <c r="H9" s="530">
        <v>80.2</v>
      </c>
      <c r="I9" s="99"/>
    </row>
    <row r="10" spans="1:17" ht="30" customHeight="1" x14ac:dyDescent="0.25">
      <c r="A10" s="367" t="s">
        <v>18</v>
      </c>
      <c r="B10" s="428">
        <v>86.8</v>
      </c>
      <c r="C10" s="389">
        <v>34.9</v>
      </c>
      <c r="D10" s="389">
        <v>14.7</v>
      </c>
      <c r="E10" s="531">
        <v>33.4</v>
      </c>
      <c r="F10" s="389" t="s">
        <v>106</v>
      </c>
      <c r="G10" s="531">
        <v>18.7</v>
      </c>
      <c r="H10" s="531">
        <v>95.4</v>
      </c>
      <c r="I10" s="99"/>
    </row>
    <row r="11" spans="1:17" ht="30" customHeight="1" x14ac:dyDescent="0.25">
      <c r="A11" s="367" t="s">
        <v>19</v>
      </c>
      <c r="B11" s="428" t="s">
        <v>106</v>
      </c>
      <c r="C11" s="530" t="s">
        <v>106</v>
      </c>
      <c r="D11" s="389" t="s">
        <v>106</v>
      </c>
      <c r="E11" s="389" t="s">
        <v>106</v>
      </c>
      <c r="F11" s="389" t="s">
        <v>106</v>
      </c>
      <c r="G11" s="389" t="s">
        <v>106</v>
      </c>
      <c r="H11" s="389" t="s">
        <v>106</v>
      </c>
      <c r="I11" s="99"/>
    </row>
    <row r="12" spans="1:17" ht="30" customHeight="1" x14ac:dyDescent="0.25">
      <c r="A12" s="35" t="s">
        <v>22</v>
      </c>
      <c r="B12" s="428" t="s">
        <v>106</v>
      </c>
      <c r="C12" s="530" t="s">
        <v>106</v>
      </c>
      <c r="D12" s="389" t="s">
        <v>106</v>
      </c>
      <c r="E12" s="389" t="s">
        <v>106</v>
      </c>
      <c r="F12" s="389" t="s">
        <v>106</v>
      </c>
      <c r="G12" s="389" t="s">
        <v>106</v>
      </c>
      <c r="H12" s="389" t="s">
        <v>106</v>
      </c>
      <c r="I12" s="99"/>
    </row>
    <row r="13" spans="1:17" ht="30" customHeight="1" x14ac:dyDescent="0.25">
      <c r="A13" s="367" t="s">
        <v>20</v>
      </c>
      <c r="B13" s="428">
        <v>98.6</v>
      </c>
      <c r="C13" s="389">
        <v>53.7</v>
      </c>
      <c r="D13" s="389">
        <v>9.6999999999999993</v>
      </c>
      <c r="E13" s="531">
        <v>45.5</v>
      </c>
      <c r="F13" s="531">
        <v>52.8</v>
      </c>
      <c r="G13" s="532">
        <v>27</v>
      </c>
      <c r="H13" s="531">
        <v>50.6</v>
      </c>
      <c r="I13" s="99"/>
    </row>
    <row r="14" spans="1:17" ht="30" customHeight="1" x14ac:dyDescent="0.25">
      <c r="A14" s="367" t="s">
        <v>23</v>
      </c>
      <c r="B14" s="428" t="s">
        <v>106</v>
      </c>
      <c r="C14" s="389" t="s">
        <v>106</v>
      </c>
      <c r="D14" s="389" t="s">
        <v>106</v>
      </c>
      <c r="E14" s="389" t="s">
        <v>106</v>
      </c>
      <c r="F14" s="389" t="s">
        <v>106</v>
      </c>
      <c r="G14" s="389" t="s">
        <v>106</v>
      </c>
      <c r="H14" s="389" t="s">
        <v>106</v>
      </c>
      <c r="I14" s="99"/>
    </row>
    <row r="15" spans="1:17" ht="30" customHeight="1" x14ac:dyDescent="0.25">
      <c r="A15" s="366" t="s">
        <v>236</v>
      </c>
      <c r="B15" s="533">
        <v>67</v>
      </c>
      <c r="C15" s="392">
        <v>14.2</v>
      </c>
      <c r="D15" s="534">
        <v>9</v>
      </c>
      <c r="E15" s="392">
        <v>2.7</v>
      </c>
      <c r="F15" s="392">
        <v>1.4</v>
      </c>
      <c r="G15" s="392" t="s">
        <v>106</v>
      </c>
      <c r="H15" s="535">
        <v>44.5</v>
      </c>
      <c r="I15" s="99"/>
    </row>
    <row r="16" spans="1:17" x14ac:dyDescent="0.25">
      <c r="A16" s="104"/>
      <c r="B16" s="100"/>
      <c r="C16" s="100"/>
      <c r="D16" s="100"/>
      <c r="E16" s="100"/>
      <c r="F16" s="100"/>
      <c r="G16" s="100"/>
    </row>
    <row r="17" spans="1:7" ht="25.5" x14ac:dyDescent="0.25">
      <c r="A17" s="162" t="s">
        <v>302</v>
      </c>
      <c r="B17" s="100"/>
      <c r="C17" s="100"/>
      <c r="D17" s="100"/>
      <c r="E17" s="100"/>
      <c r="F17" s="100"/>
      <c r="G17" s="100"/>
    </row>
    <row r="18" spans="1:7" x14ac:dyDescent="0.25">
      <c r="A18" s="100"/>
      <c r="B18" s="100"/>
      <c r="C18" s="100"/>
      <c r="D18" s="100"/>
      <c r="E18" s="100"/>
      <c r="F18" s="100"/>
      <c r="G18" s="100"/>
    </row>
    <row r="19" spans="1:7" x14ac:dyDescent="0.25">
      <c r="A19" s="100"/>
      <c r="B19" s="100"/>
      <c r="C19" s="100"/>
      <c r="D19" s="100"/>
      <c r="E19" s="100"/>
      <c r="F19" s="100"/>
      <c r="G19" s="100"/>
    </row>
  </sheetData>
  <mergeCells count="4">
    <mergeCell ref="A1:H1"/>
    <mergeCell ref="A2:H2"/>
    <mergeCell ref="A3:H3"/>
    <mergeCell ref="A4:H4"/>
  </mergeCells>
  <pageMargins left="0.7" right="0.7" top="0.75" bottom="0.75" header="0.3" footer="0.3"/>
  <pageSetup paperSize="9"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475A-BA2A-4176-82B5-BAE26FCE3009}">
  <dimension ref="A1:L30"/>
  <sheetViews>
    <sheetView zoomScaleNormal="100" workbookViewId="0">
      <selection activeCell="I12" sqref="I12"/>
    </sheetView>
  </sheetViews>
  <sheetFormatPr defaultRowHeight="15" x14ac:dyDescent="0.25"/>
  <cols>
    <col min="1" max="1" width="15" style="78" customWidth="1"/>
    <col min="2" max="5" width="21.85546875" style="78" customWidth="1"/>
    <col min="6" max="9" width="7.7109375" style="78" customWidth="1"/>
    <col min="10" max="16384" width="9.140625" style="78"/>
  </cols>
  <sheetData>
    <row r="1" spans="1:12" ht="15.75" x14ac:dyDescent="0.25">
      <c r="A1" s="630" t="s">
        <v>487</v>
      </c>
      <c r="B1" s="630"/>
      <c r="C1" s="630"/>
      <c r="D1" s="630"/>
      <c r="E1" s="630"/>
      <c r="F1" s="630"/>
      <c r="G1" s="630"/>
      <c r="H1" s="630"/>
      <c r="I1" s="9"/>
    </row>
    <row r="2" spans="1:12" x14ac:dyDescent="0.25">
      <c r="A2" s="648" t="s">
        <v>446</v>
      </c>
      <c r="B2" s="648"/>
      <c r="C2" s="648"/>
      <c r="D2" s="648"/>
      <c r="E2" s="648"/>
      <c r="F2" s="648"/>
      <c r="G2" s="648"/>
      <c r="H2" s="648"/>
      <c r="I2" s="38"/>
    </row>
    <row r="3" spans="1:12" s="39" customFormat="1" ht="15.75" x14ac:dyDescent="0.25">
      <c r="A3" s="649" t="s">
        <v>512</v>
      </c>
      <c r="B3" s="649"/>
      <c r="C3" s="649"/>
      <c r="D3" s="649"/>
      <c r="E3" s="649"/>
      <c r="F3" s="649"/>
      <c r="G3" s="649"/>
      <c r="H3" s="649"/>
    </row>
    <row r="4" spans="1:12" x14ac:dyDescent="0.25">
      <c r="A4" s="650" t="s">
        <v>307</v>
      </c>
      <c r="B4" s="650"/>
      <c r="C4" s="650"/>
      <c r="D4" s="650"/>
      <c r="E4" s="650"/>
      <c r="F4" s="650"/>
      <c r="G4" s="650"/>
      <c r="H4" s="650"/>
      <c r="I4" s="10"/>
    </row>
    <row r="5" spans="1:12" ht="10.5" customHeight="1" x14ac:dyDescent="0.25">
      <c r="F5" s="79"/>
      <c r="G5" s="79"/>
      <c r="H5" s="79"/>
      <c r="I5" s="79"/>
    </row>
    <row r="6" spans="1:12" ht="124.5" customHeight="1" x14ac:dyDescent="0.25">
      <c r="A6" s="16"/>
      <c r="B6" s="536" t="s">
        <v>314</v>
      </c>
      <c r="C6" s="536" t="s">
        <v>316</v>
      </c>
      <c r="D6" s="536" t="s">
        <v>315</v>
      </c>
      <c r="E6" s="537" t="s">
        <v>447</v>
      </c>
      <c r="F6" s="13"/>
      <c r="G6" s="13"/>
      <c r="H6" s="13"/>
      <c r="I6" s="13"/>
    </row>
    <row r="7" spans="1:12" ht="29.1" customHeight="1" x14ac:dyDescent="0.25">
      <c r="A7" s="15" t="s">
        <v>15</v>
      </c>
      <c r="B7" s="27">
        <v>68.8</v>
      </c>
      <c r="C7" s="28">
        <v>20.6</v>
      </c>
      <c r="D7" s="28">
        <v>8.6</v>
      </c>
      <c r="E7" s="139">
        <v>2</v>
      </c>
      <c r="F7" s="11"/>
      <c r="G7" s="11"/>
      <c r="H7" s="11"/>
      <c r="I7" s="12"/>
    </row>
    <row r="8" spans="1:12" ht="29.1" customHeight="1" x14ac:dyDescent="0.25">
      <c r="A8" s="34" t="s">
        <v>16</v>
      </c>
      <c r="B8" s="554" t="s">
        <v>106</v>
      </c>
      <c r="C8" s="555" t="s">
        <v>106</v>
      </c>
      <c r="D8" s="555" t="s">
        <v>106</v>
      </c>
      <c r="E8" s="555" t="s">
        <v>106</v>
      </c>
      <c r="F8" s="12"/>
      <c r="G8" s="11"/>
      <c r="H8" s="11"/>
      <c r="I8" s="11"/>
      <c r="L8" s="44"/>
    </row>
    <row r="9" spans="1:12" ht="29.1" customHeight="1" x14ac:dyDescent="0.25">
      <c r="A9" s="17" t="s">
        <v>17</v>
      </c>
      <c r="B9" s="245">
        <v>97.8</v>
      </c>
      <c r="C9" s="230">
        <v>41.5</v>
      </c>
      <c r="D9" s="279">
        <v>18.600000000000001</v>
      </c>
      <c r="E9" s="538">
        <v>51.5</v>
      </c>
      <c r="F9" s="11"/>
      <c r="G9" s="11"/>
      <c r="H9" s="11"/>
      <c r="I9" s="11"/>
    </row>
    <row r="10" spans="1:12" ht="29.1" customHeight="1" x14ac:dyDescent="0.25">
      <c r="A10" s="34" t="s">
        <v>18</v>
      </c>
      <c r="B10" s="11">
        <v>96.3</v>
      </c>
      <c r="C10" s="11">
        <v>26.4</v>
      </c>
      <c r="D10" s="11">
        <v>11.4</v>
      </c>
      <c r="E10" s="11">
        <v>5.3</v>
      </c>
      <c r="F10" s="11"/>
      <c r="G10" s="11"/>
      <c r="H10" s="11"/>
      <c r="I10" s="11"/>
    </row>
    <row r="11" spans="1:12" ht="29.1" customHeight="1" x14ac:dyDescent="0.25">
      <c r="A11" s="17" t="s">
        <v>19</v>
      </c>
      <c r="B11" s="29" t="s">
        <v>106</v>
      </c>
      <c r="C11" s="30" t="s">
        <v>106</v>
      </c>
      <c r="D11" s="30" t="s">
        <v>106</v>
      </c>
      <c r="E11" s="30" t="s">
        <v>106</v>
      </c>
      <c r="F11" s="11"/>
      <c r="G11" s="11"/>
      <c r="H11" s="11"/>
      <c r="I11" s="11"/>
    </row>
    <row r="12" spans="1:12" ht="29.1" customHeight="1" x14ac:dyDescent="0.25">
      <c r="A12" s="35" t="s">
        <v>22</v>
      </c>
      <c r="B12" s="12" t="s">
        <v>106</v>
      </c>
      <c r="C12" s="11" t="s">
        <v>106</v>
      </c>
      <c r="D12" s="11" t="s">
        <v>106</v>
      </c>
      <c r="E12" s="11" t="s">
        <v>106</v>
      </c>
      <c r="F12" s="12"/>
      <c r="G12" s="11"/>
      <c r="H12" s="11"/>
      <c r="I12" s="11"/>
    </row>
    <row r="13" spans="1:12" ht="29.1" customHeight="1" x14ac:dyDescent="0.25">
      <c r="A13" s="17" t="s">
        <v>20</v>
      </c>
      <c r="B13" s="143">
        <v>98</v>
      </c>
      <c r="C13" s="30">
        <v>33.700000000000003</v>
      </c>
      <c r="D13" s="31">
        <v>15</v>
      </c>
      <c r="E13" s="30">
        <v>12.8</v>
      </c>
      <c r="F13" s="11"/>
      <c r="G13" s="11"/>
      <c r="H13" s="11"/>
      <c r="I13" s="11"/>
    </row>
    <row r="14" spans="1:12" ht="29.1" customHeight="1" x14ac:dyDescent="0.25">
      <c r="A14" s="34" t="s">
        <v>23</v>
      </c>
      <c r="B14" s="11" t="s">
        <v>106</v>
      </c>
      <c r="C14" s="11" t="s">
        <v>106</v>
      </c>
      <c r="D14" s="11" t="s">
        <v>106</v>
      </c>
      <c r="E14" s="11" t="s">
        <v>106</v>
      </c>
      <c r="F14" s="11"/>
      <c r="G14" s="11"/>
      <c r="H14" s="11"/>
      <c r="I14" s="11"/>
    </row>
    <row r="15" spans="1:12" ht="29.1" customHeight="1" x14ac:dyDescent="0.25">
      <c r="A15" s="17" t="s">
        <v>21</v>
      </c>
      <c r="B15" s="29" t="s">
        <v>106</v>
      </c>
      <c r="C15" s="30" t="s">
        <v>106</v>
      </c>
      <c r="D15" s="30" t="s">
        <v>106</v>
      </c>
      <c r="E15" s="30" t="s">
        <v>106</v>
      </c>
      <c r="F15" s="11"/>
      <c r="G15" s="11"/>
      <c r="H15" s="11"/>
      <c r="I15" s="11"/>
    </row>
    <row r="16" spans="1:12" ht="29.1" customHeight="1" x14ac:dyDescent="0.25">
      <c r="A16" s="66" t="s">
        <v>122</v>
      </c>
      <c r="B16" s="11">
        <v>83.7</v>
      </c>
      <c r="C16" s="11">
        <v>1.6</v>
      </c>
      <c r="D16" s="11">
        <v>1.1000000000000001</v>
      </c>
      <c r="E16" s="11" t="s">
        <v>106</v>
      </c>
      <c r="F16" s="11"/>
      <c r="G16" s="11"/>
      <c r="H16" s="11"/>
      <c r="I16" s="11"/>
    </row>
    <row r="17" spans="1:7" ht="12.95" customHeight="1" x14ac:dyDescent="0.25">
      <c r="A17" s="40"/>
      <c r="B17" s="43"/>
      <c r="C17" s="43"/>
      <c r="D17" s="43"/>
      <c r="E17" s="43"/>
    </row>
    <row r="18" spans="1:7" ht="27" customHeight="1" x14ac:dyDescent="0.25">
      <c r="A18" s="629" t="s">
        <v>325</v>
      </c>
      <c r="B18" s="629"/>
      <c r="C18" s="42"/>
      <c r="D18" s="42"/>
      <c r="E18" s="42"/>
      <c r="F18" s="21"/>
      <c r="G18" s="79"/>
    </row>
    <row r="19" spans="1:7" x14ac:dyDescent="0.25">
      <c r="A19" s="22"/>
      <c r="B19" s="79"/>
      <c r="C19" s="79"/>
      <c r="D19" s="79"/>
      <c r="E19" s="79"/>
      <c r="F19" s="79"/>
      <c r="G19" s="79"/>
    </row>
    <row r="20" spans="1:7" x14ac:dyDescent="0.25">
      <c r="A20" s="22"/>
      <c r="B20" s="79"/>
      <c r="C20" s="79"/>
      <c r="D20" s="79"/>
      <c r="E20" s="79"/>
      <c r="F20" s="79"/>
      <c r="G20" s="79"/>
    </row>
    <row r="21" spans="1:7" x14ac:dyDescent="0.25">
      <c r="A21" s="22"/>
      <c r="B21" s="79"/>
      <c r="C21" s="79"/>
      <c r="D21" s="79"/>
      <c r="E21" s="79"/>
      <c r="F21" s="79"/>
      <c r="G21" s="79"/>
    </row>
    <row r="22" spans="1:7" x14ac:dyDescent="0.25">
      <c r="A22" s="22"/>
      <c r="B22" s="79"/>
      <c r="C22" s="79"/>
      <c r="D22" s="79"/>
      <c r="E22" s="79"/>
      <c r="F22" s="79"/>
      <c r="G22" s="79"/>
    </row>
    <row r="23" spans="1:7" x14ac:dyDescent="0.25">
      <c r="A23" s="22"/>
      <c r="B23" s="79"/>
      <c r="C23" s="79"/>
      <c r="D23" s="79"/>
      <c r="E23" s="79"/>
      <c r="F23" s="79"/>
      <c r="G23" s="79"/>
    </row>
    <row r="24" spans="1:7" x14ac:dyDescent="0.25">
      <c r="A24" s="22"/>
      <c r="B24" s="79"/>
      <c r="C24" s="79"/>
      <c r="D24" s="79"/>
      <c r="E24" s="79"/>
      <c r="F24" s="79"/>
      <c r="G24" s="79"/>
    </row>
    <row r="25" spans="1:7" x14ac:dyDescent="0.25">
      <c r="A25" s="22"/>
      <c r="B25" s="79"/>
      <c r="C25" s="79"/>
      <c r="D25" s="79"/>
      <c r="E25" s="79"/>
      <c r="F25" s="79"/>
      <c r="G25" s="79"/>
    </row>
    <row r="26" spans="1:7" x14ac:dyDescent="0.25">
      <c r="A26" s="22"/>
      <c r="B26" s="79"/>
      <c r="C26" s="79"/>
      <c r="D26" s="79"/>
      <c r="E26" s="79"/>
      <c r="F26" s="79"/>
      <c r="G26" s="79"/>
    </row>
    <row r="27" spans="1:7" x14ac:dyDescent="0.25">
      <c r="A27" s="22"/>
      <c r="B27" s="79"/>
      <c r="C27" s="79"/>
      <c r="D27" s="79"/>
      <c r="E27" s="79"/>
      <c r="F27" s="79"/>
      <c r="G27" s="79"/>
    </row>
    <row r="28" spans="1:7" x14ac:dyDescent="0.25">
      <c r="A28" s="22"/>
      <c r="B28" s="79"/>
      <c r="C28" s="79"/>
      <c r="D28" s="79"/>
      <c r="E28" s="79"/>
      <c r="F28" s="79"/>
      <c r="G28" s="79"/>
    </row>
    <row r="29" spans="1:7" x14ac:dyDescent="0.25">
      <c r="A29" s="22"/>
      <c r="B29" s="79"/>
      <c r="C29" s="79"/>
      <c r="D29" s="79"/>
      <c r="E29" s="79"/>
      <c r="F29" s="79"/>
      <c r="G29" s="79"/>
    </row>
    <row r="30" spans="1:7" x14ac:dyDescent="0.25">
      <c r="A30" s="79"/>
      <c r="B30" s="79"/>
      <c r="C30" s="79"/>
      <c r="D30" s="79"/>
      <c r="E30" s="79"/>
      <c r="F30" s="79"/>
      <c r="G30" s="79"/>
    </row>
  </sheetData>
  <mergeCells count="5">
    <mergeCell ref="A1:H1"/>
    <mergeCell ref="A2:H2"/>
    <mergeCell ref="A3:H3"/>
    <mergeCell ref="A4:H4"/>
    <mergeCell ref="A18:B18"/>
  </mergeCells>
  <pageMargins left="0.82677165354330717" right="0.23622047244094491" top="0.55118110236220474" bottom="0.74803149606299213" header="0.31496062992125984" footer="0.31496062992125984"/>
  <pageSetup paperSize="9" scale="98" orientation="landscape"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A1C0-57AB-4506-8E80-FF85A106FDEB}">
  <dimension ref="A1:V36"/>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defaultRowHeight="15" x14ac:dyDescent="0.25"/>
  <cols>
    <col min="1" max="1" width="72.42578125" style="82" customWidth="1"/>
    <col min="2" max="2" width="10" style="82" customWidth="1"/>
    <col min="3" max="4" width="9.7109375" style="99" customWidth="1"/>
    <col min="5" max="6" width="11" style="99" customWidth="1"/>
    <col min="7" max="7" width="9.7109375" style="82" customWidth="1"/>
    <col min="8" max="9" width="9.7109375" style="99" customWidth="1"/>
    <col min="10" max="10" width="10.7109375" style="82" customWidth="1"/>
    <col min="11" max="11" width="10.7109375" style="99" customWidth="1"/>
    <col min="12" max="12" width="9.7109375" style="99" customWidth="1"/>
    <col min="13" max="13" width="9.7109375" style="82" customWidth="1"/>
    <col min="14" max="14" width="9.7109375" style="99" customWidth="1"/>
    <col min="15" max="16" width="10.7109375" style="99" customWidth="1"/>
    <col min="17" max="19" width="9.7109375" style="82" customWidth="1"/>
    <col min="20" max="20" width="10.7109375" style="82" customWidth="1"/>
    <col min="21" max="21" width="10.5703125" style="82" customWidth="1"/>
    <col min="22" max="22" width="16.42578125" style="82" customWidth="1"/>
    <col min="23" max="23" width="17.85546875" style="82" customWidth="1"/>
    <col min="24" max="24" width="11.140625" style="82" customWidth="1"/>
    <col min="25" max="25" width="10.7109375" style="82" customWidth="1"/>
    <col min="26" max="26" width="15.42578125" style="82" customWidth="1"/>
    <col min="27" max="27" width="12.85546875" style="82" customWidth="1"/>
    <col min="28" max="28" width="21.28515625" style="82" customWidth="1"/>
    <col min="29" max="29" width="17" style="82" customWidth="1"/>
    <col min="30" max="30" width="10.5703125" style="82" customWidth="1"/>
    <col min="31" max="31" width="12.5703125" style="82" customWidth="1"/>
    <col min="32" max="32" width="14" style="82" customWidth="1"/>
    <col min="33" max="33" width="21.85546875" style="82" customWidth="1"/>
    <col min="34" max="34" width="14.42578125" style="82" customWidth="1"/>
    <col min="35" max="35" width="22.7109375" style="82" customWidth="1"/>
    <col min="36" max="36" width="23.7109375" style="82" customWidth="1"/>
    <col min="37" max="16384" width="9.140625" style="82"/>
  </cols>
  <sheetData>
    <row r="1" spans="1:22" ht="15.75" customHeight="1" x14ac:dyDescent="0.25">
      <c r="A1" s="85" t="s">
        <v>488</v>
      </c>
      <c r="B1" s="85"/>
      <c r="C1" s="85"/>
      <c r="D1" s="85"/>
      <c r="E1" s="85"/>
      <c r="F1" s="85"/>
      <c r="G1" s="85"/>
      <c r="H1" s="85"/>
      <c r="I1" s="85"/>
      <c r="J1" s="85"/>
      <c r="K1" s="85"/>
      <c r="L1" s="85"/>
      <c r="M1" s="85"/>
      <c r="N1" s="85"/>
      <c r="O1" s="85"/>
      <c r="P1" s="85"/>
      <c r="Q1" s="85"/>
      <c r="R1" s="85"/>
      <c r="S1" s="85"/>
      <c r="T1" s="85"/>
      <c r="U1" s="9"/>
    </row>
    <row r="2" spans="1:22" x14ac:dyDescent="0.25">
      <c r="A2" s="77" t="s">
        <v>58</v>
      </c>
      <c r="B2" s="77"/>
      <c r="C2" s="77"/>
      <c r="D2" s="77"/>
      <c r="E2" s="77"/>
      <c r="F2" s="77"/>
      <c r="G2" s="77"/>
      <c r="H2" s="77"/>
      <c r="I2" s="77"/>
      <c r="J2" s="77"/>
      <c r="K2" s="77"/>
      <c r="L2" s="77"/>
      <c r="M2" s="77"/>
      <c r="N2" s="77"/>
      <c r="O2" s="77"/>
      <c r="P2" s="77"/>
      <c r="Q2" s="77"/>
      <c r="R2" s="77"/>
      <c r="S2" s="77"/>
      <c r="T2" s="77"/>
      <c r="U2" s="38"/>
    </row>
    <row r="3" spans="1:22" s="39" customFormat="1" ht="15" customHeight="1" x14ac:dyDescent="0.25">
      <c r="A3" s="39" t="s">
        <v>513</v>
      </c>
    </row>
    <row r="4" spans="1:22" x14ac:dyDescent="0.25">
      <c r="A4" s="10" t="s">
        <v>57</v>
      </c>
      <c r="B4" s="10"/>
      <c r="C4" s="10"/>
      <c r="D4" s="10"/>
      <c r="E4" s="10"/>
      <c r="F4" s="10"/>
      <c r="G4" s="10"/>
      <c r="H4" s="10"/>
      <c r="I4" s="10"/>
      <c r="J4" s="10"/>
      <c r="K4" s="10"/>
      <c r="L4" s="10"/>
      <c r="M4" s="10"/>
      <c r="N4" s="10"/>
      <c r="O4" s="10"/>
      <c r="P4" s="10"/>
      <c r="Q4" s="10"/>
      <c r="R4" s="10"/>
      <c r="S4" s="10"/>
      <c r="T4" s="10"/>
      <c r="U4" s="10"/>
    </row>
    <row r="5" spans="1:22" x14ac:dyDescent="0.25">
      <c r="A5" s="21"/>
      <c r="B5" s="41"/>
      <c r="C5" s="41"/>
      <c r="D5" s="41"/>
      <c r="E5" s="41"/>
      <c r="F5" s="41"/>
      <c r="G5" s="42"/>
      <c r="H5" s="42"/>
      <c r="I5" s="42"/>
      <c r="J5" s="42"/>
      <c r="K5" s="42"/>
      <c r="L5" s="42"/>
      <c r="M5" s="42"/>
      <c r="N5" s="42"/>
      <c r="O5" s="42"/>
      <c r="P5" s="42"/>
      <c r="Q5" s="42"/>
      <c r="R5" s="21"/>
      <c r="S5" s="83"/>
    </row>
    <row r="6" spans="1:22" ht="33.75" customHeight="1" x14ac:dyDescent="0.25">
      <c r="A6" s="278"/>
      <c r="B6" s="709" t="s">
        <v>15</v>
      </c>
      <c r="C6" s="725"/>
      <c r="D6" s="725"/>
      <c r="E6" s="725"/>
      <c r="F6" s="710"/>
      <c r="G6" s="709" t="s">
        <v>17</v>
      </c>
      <c r="H6" s="725"/>
      <c r="I6" s="725"/>
      <c r="J6" s="725"/>
      <c r="K6" s="710"/>
      <c r="L6" s="709" t="s">
        <v>18</v>
      </c>
      <c r="M6" s="725"/>
      <c r="N6" s="725"/>
      <c r="O6" s="725"/>
      <c r="P6" s="710"/>
      <c r="Q6" s="709" t="s">
        <v>20</v>
      </c>
      <c r="R6" s="725"/>
      <c r="S6" s="725"/>
      <c r="T6" s="725"/>
      <c r="U6" s="710"/>
      <c r="V6" s="552" t="s">
        <v>122</v>
      </c>
    </row>
    <row r="7" spans="1:22" s="546" customFormat="1" ht="37.5" customHeight="1" x14ac:dyDescent="0.2">
      <c r="A7" s="541"/>
      <c r="B7" s="542" t="s">
        <v>326</v>
      </c>
      <c r="C7" s="543" t="s">
        <v>327</v>
      </c>
      <c r="D7" s="544" t="s">
        <v>330</v>
      </c>
      <c r="E7" s="543" t="s">
        <v>328</v>
      </c>
      <c r="F7" s="545" t="s">
        <v>329</v>
      </c>
      <c r="G7" s="542" t="s">
        <v>326</v>
      </c>
      <c r="H7" s="543" t="s">
        <v>327</v>
      </c>
      <c r="I7" s="544" t="s">
        <v>330</v>
      </c>
      <c r="J7" s="543" t="s">
        <v>328</v>
      </c>
      <c r="K7" s="545" t="s">
        <v>329</v>
      </c>
      <c r="L7" s="542" t="s">
        <v>326</v>
      </c>
      <c r="M7" s="543" t="s">
        <v>327</v>
      </c>
      <c r="N7" s="544" t="s">
        <v>330</v>
      </c>
      <c r="O7" s="543" t="s">
        <v>328</v>
      </c>
      <c r="P7" s="545" t="s">
        <v>329</v>
      </c>
      <c r="Q7" s="542" t="s">
        <v>326</v>
      </c>
      <c r="R7" s="543" t="s">
        <v>327</v>
      </c>
      <c r="S7" s="544" t="s">
        <v>330</v>
      </c>
      <c r="T7" s="543" t="s">
        <v>328</v>
      </c>
      <c r="U7" s="545" t="s">
        <v>329</v>
      </c>
      <c r="V7" s="542" t="s">
        <v>326</v>
      </c>
    </row>
    <row r="8" spans="1:22" ht="30" customHeight="1" x14ac:dyDescent="0.25">
      <c r="A8" s="547" t="s">
        <v>331</v>
      </c>
      <c r="B8" s="279">
        <v>3.4</v>
      </c>
      <c r="C8" s="277">
        <v>4.2</v>
      </c>
      <c r="D8" s="277">
        <v>2.4</v>
      </c>
      <c r="E8" s="277">
        <v>2.5</v>
      </c>
      <c r="F8" s="280">
        <v>4.3</v>
      </c>
      <c r="G8" s="279">
        <v>80.3</v>
      </c>
      <c r="H8" s="277">
        <v>82</v>
      </c>
      <c r="I8" s="277">
        <v>74.099999999999994</v>
      </c>
      <c r="J8" s="277">
        <v>76.599999999999994</v>
      </c>
      <c r="K8" s="281">
        <v>82.8</v>
      </c>
      <c r="L8" s="277">
        <v>41.8</v>
      </c>
      <c r="M8" s="277">
        <v>46.8</v>
      </c>
      <c r="N8" s="277">
        <v>33.200000000000003</v>
      </c>
      <c r="O8" s="277">
        <v>40.299999999999997</v>
      </c>
      <c r="P8" s="281">
        <v>43.3</v>
      </c>
      <c r="Q8" s="279">
        <v>67.099999999999994</v>
      </c>
      <c r="R8" s="277">
        <v>69.7</v>
      </c>
      <c r="S8" s="277">
        <v>58.9</v>
      </c>
      <c r="T8" s="277">
        <v>61.8</v>
      </c>
      <c r="U8" s="280">
        <v>71.8</v>
      </c>
      <c r="V8" s="557">
        <v>12</v>
      </c>
    </row>
    <row r="9" spans="1:22" ht="40.5" customHeight="1" x14ac:dyDescent="0.25">
      <c r="A9" s="548" t="s">
        <v>459</v>
      </c>
      <c r="B9" s="279">
        <v>3.6</v>
      </c>
      <c r="C9" s="277">
        <v>4.5</v>
      </c>
      <c r="D9" s="277">
        <v>2.5</v>
      </c>
      <c r="E9" s="277">
        <v>3.1</v>
      </c>
      <c r="F9" s="281">
        <v>4.0999999999999996</v>
      </c>
      <c r="G9" s="279">
        <v>54.7</v>
      </c>
      <c r="H9" s="277">
        <v>58</v>
      </c>
      <c r="I9" s="277">
        <v>42.9</v>
      </c>
      <c r="J9" s="277">
        <v>37.4</v>
      </c>
      <c r="K9" s="281">
        <v>66.7</v>
      </c>
      <c r="L9" s="277">
        <v>23.5</v>
      </c>
      <c r="M9" s="277">
        <v>26.4</v>
      </c>
      <c r="N9" s="277">
        <v>18.5</v>
      </c>
      <c r="O9" s="277">
        <v>20.5</v>
      </c>
      <c r="P9" s="281">
        <v>26.3</v>
      </c>
      <c r="Q9" s="279">
        <v>36.6</v>
      </c>
      <c r="R9" s="277">
        <v>39</v>
      </c>
      <c r="S9" s="277">
        <v>28.9</v>
      </c>
      <c r="T9" s="277">
        <v>23</v>
      </c>
      <c r="U9" s="281">
        <v>48.3</v>
      </c>
      <c r="V9" s="556">
        <v>17.100000000000001</v>
      </c>
    </row>
    <row r="10" spans="1:22" ht="30" customHeight="1" x14ac:dyDescent="0.25">
      <c r="A10" s="549" t="s">
        <v>332</v>
      </c>
      <c r="B10" s="279">
        <v>2.9</v>
      </c>
      <c r="C10" s="277">
        <v>3.2</v>
      </c>
      <c r="D10" s="277">
        <v>2.5</v>
      </c>
      <c r="E10" s="277">
        <v>3.4</v>
      </c>
      <c r="F10" s="281">
        <v>2.4</v>
      </c>
      <c r="G10" s="279" t="s">
        <v>106</v>
      </c>
      <c r="H10" s="277" t="s">
        <v>106</v>
      </c>
      <c r="I10" s="277" t="s">
        <v>106</v>
      </c>
      <c r="J10" s="277" t="s">
        <v>106</v>
      </c>
      <c r="K10" s="281" t="s">
        <v>106</v>
      </c>
      <c r="L10" s="277">
        <v>11</v>
      </c>
      <c r="M10" s="277">
        <v>11.5</v>
      </c>
      <c r="N10" s="277">
        <v>10.1</v>
      </c>
      <c r="O10" s="277">
        <v>10.7</v>
      </c>
      <c r="P10" s="281">
        <v>11.3</v>
      </c>
      <c r="Q10" s="279" t="s">
        <v>106</v>
      </c>
      <c r="R10" s="277" t="s">
        <v>106</v>
      </c>
      <c r="S10" s="277" t="s">
        <v>106</v>
      </c>
      <c r="T10" s="277" t="s">
        <v>106</v>
      </c>
      <c r="U10" s="281" t="s">
        <v>106</v>
      </c>
      <c r="V10" s="556">
        <v>1.1000000000000001</v>
      </c>
    </row>
    <row r="11" spans="1:22" ht="29.25" customHeight="1" x14ac:dyDescent="0.25">
      <c r="A11" s="548" t="s">
        <v>333</v>
      </c>
      <c r="B11" s="279">
        <v>2.1</v>
      </c>
      <c r="C11" s="277">
        <v>2.5</v>
      </c>
      <c r="D11" s="277">
        <v>1.6</v>
      </c>
      <c r="E11" s="277">
        <v>2.9</v>
      </c>
      <c r="F11" s="281">
        <v>1.3</v>
      </c>
      <c r="G11" s="279" t="s">
        <v>106</v>
      </c>
      <c r="H11" s="277" t="s">
        <v>106</v>
      </c>
      <c r="I11" s="277" t="s">
        <v>106</v>
      </c>
      <c r="J11" s="277" t="s">
        <v>106</v>
      </c>
      <c r="K11" s="281" t="s">
        <v>106</v>
      </c>
      <c r="L11" s="277">
        <v>8.9</v>
      </c>
      <c r="M11" s="277">
        <v>9.8000000000000007</v>
      </c>
      <c r="N11" s="277">
        <v>7.4</v>
      </c>
      <c r="O11" s="277">
        <v>8.6999999999999993</v>
      </c>
      <c r="P11" s="281">
        <v>9.1999999999999993</v>
      </c>
      <c r="Q11" s="279">
        <v>10</v>
      </c>
      <c r="R11" s="277">
        <v>11.9</v>
      </c>
      <c r="S11" s="277">
        <v>3.9</v>
      </c>
      <c r="T11" s="277">
        <v>9.1999999999999993</v>
      </c>
      <c r="U11" s="281">
        <v>10.7</v>
      </c>
      <c r="V11" s="556">
        <v>0.2</v>
      </c>
    </row>
    <row r="12" spans="1:22" ht="30" customHeight="1" x14ac:dyDescent="0.25">
      <c r="A12" s="549" t="s">
        <v>334</v>
      </c>
      <c r="B12" s="279">
        <v>1.9</v>
      </c>
      <c r="C12" s="277">
        <v>2.2000000000000002</v>
      </c>
      <c r="D12" s="277">
        <v>1.5</v>
      </c>
      <c r="E12" s="277">
        <v>2.8</v>
      </c>
      <c r="F12" s="281">
        <v>1</v>
      </c>
      <c r="G12" s="279">
        <v>42</v>
      </c>
      <c r="H12" s="277">
        <v>46.2</v>
      </c>
      <c r="I12" s="277">
        <v>27.2</v>
      </c>
      <c r="J12" s="277">
        <v>46.3</v>
      </c>
      <c r="K12" s="281">
        <v>39.1</v>
      </c>
      <c r="L12" s="277">
        <v>11.2</v>
      </c>
      <c r="M12" s="277">
        <v>12.8</v>
      </c>
      <c r="N12" s="277">
        <v>8.4</v>
      </c>
      <c r="O12" s="277">
        <v>11.5</v>
      </c>
      <c r="P12" s="281">
        <v>10.9</v>
      </c>
      <c r="Q12" s="279">
        <v>12.8</v>
      </c>
      <c r="R12" s="277">
        <v>14.5</v>
      </c>
      <c r="S12" s="277">
        <v>7.5</v>
      </c>
      <c r="T12" s="277">
        <v>15.6</v>
      </c>
      <c r="U12" s="281">
        <v>10.4</v>
      </c>
      <c r="V12" s="558">
        <v>9.4</v>
      </c>
    </row>
    <row r="13" spans="1:22" ht="26.25" customHeight="1" x14ac:dyDescent="0.25">
      <c r="A13" s="548" t="s">
        <v>335</v>
      </c>
      <c r="B13" s="279">
        <v>3.5</v>
      </c>
      <c r="C13" s="277">
        <v>4.0999999999999996</v>
      </c>
      <c r="D13" s="277">
        <v>2.7</v>
      </c>
      <c r="E13" s="277">
        <v>4.3</v>
      </c>
      <c r="F13" s="281">
        <v>2.7</v>
      </c>
      <c r="G13" s="279">
        <v>78.2</v>
      </c>
      <c r="H13" s="277">
        <v>81.599999999999994</v>
      </c>
      <c r="I13" s="277">
        <v>66.3</v>
      </c>
      <c r="J13" s="277">
        <v>77.3</v>
      </c>
      <c r="K13" s="281">
        <v>78.900000000000006</v>
      </c>
      <c r="L13" s="277">
        <v>11.7</v>
      </c>
      <c r="M13" s="277">
        <v>13</v>
      </c>
      <c r="N13" s="277">
        <v>9.3000000000000007</v>
      </c>
      <c r="O13" s="277">
        <v>11.4</v>
      </c>
      <c r="P13" s="281">
        <v>11.9</v>
      </c>
      <c r="Q13" s="279">
        <v>17.8</v>
      </c>
      <c r="R13" s="277">
        <v>20.100000000000001</v>
      </c>
      <c r="S13" s="277">
        <v>10.4</v>
      </c>
      <c r="T13" s="277">
        <v>15.8</v>
      </c>
      <c r="U13" s="281">
        <v>19.5</v>
      </c>
      <c r="V13" s="559">
        <v>24.8</v>
      </c>
    </row>
    <row r="14" spans="1:22" ht="26.25" customHeight="1" x14ac:dyDescent="0.25">
      <c r="A14" s="548" t="s">
        <v>336</v>
      </c>
      <c r="B14" s="279">
        <v>9.5</v>
      </c>
      <c r="C14" s="277">
        <v>10.9</v>
      </c>
      <c r="D14" s="277">
        <v>7.8</v>
      </c>
      <c r="E14" s="277">
        <v>9.9</v>
      </c>
      <c r="F14" s="281">
        <v>9.1</v>
      </c>
      <c r="G14" s="279">
        <v>48.5</v>
      </c>
      <c r="H14" s="277">
        <v>53.4</v>
      </c>
      <c r="I14" s="277">
        <v>30.6</v>
      </c>
      <c r="J14" s="277">
        <v>46.2</v>
      </c>
      <c r="K14" s="281">
        <v>50</v>
      </c>
      <c r="L14" s="277">
        <v>32.9</v>
      </c>
      <c r="M14" s="277">
        <v>37.1</v>
      </c>
      <c r="N14" s="277">
        <v>25.7</v>
      </c>
      <c r="O14" s="277">
        <v>32.6</v>
      </c>
      <c r="P14" s="281">
        <v>33.200000000000003</v>
      </c>
      <c r="Q14" s="279">
        <v>45.8</v>
      </c>
      <c r="R14" s="277">
        <v>50.3</v>
      </c>
      <c r="S14" s="277">
        <v>31.7</v>
      </c>
      <c r="T14" s="277">
        <v>44.6</v>
      </c>
      <c r="U14" s="281">
        <v>46.9</v>
      </c>
      <c r="V14" s="559">
        <v>8.9</v>
      </c>
    </row>
    <row r="15" spans="1:22" ht="55.5" customHeight="1" x14ac:dyDescent="0.25">
      <c r="A15" s="548" t="s">
        <v>460</v>
      </c>
      <c r="B15" s="279">
        <v>32.700000000000003</v>
      </c>
      <c r="C15" s="277">
        <v>33.299999999999997</v>
      </c>
      <c r="D15" s="277">
        <v>32</v>
      </c>
      <c r="E15" s="277">
        <v>32.5</v>
      </c>
      <c r="F15" s="281">
        <v>32.9</v>
      </c>
      <c r="G15" s="279">
        <v>94.4</v>
      </c>
      <c r="H15" s="277">
        <v>94.7</v>
      </c>
      <c r="I15" s="277">
        <v>93.5</v>
      </c>
      <c r="J15" s="277">
        <v>92.5</v>
      </c>
      <c r="K15" s="281">
        <v>95.7</v>
      </c>
      <c r="L15" s="277">
        <v>22.7</v>
      </c>
      <c r="M15" s="277">
        <v>25.4</v>
      </c>
      <c r="N15" s="277">
        <v>18.100000000000001</v>
      </c>
      <c r="O15" s="277">
        <v>22.7</v>
      </c>
      <c r="P15" s="281">
        <v>22.8</v>
      </c>
      <c r="Q15" s="279">
        <v>82.1</v>
      </c>
      <c r="R15" s="277">
        <v>84.1</v>
      </c>
      <c r="S15" s="277">
        <v>75.900000000000006</v>
      </c>
      <c r="T15" s="277">
        <v>81.5</v>
      </c>
      <c r="U15" s="281">
        <v>82.7</v>
      </c>
      <c r="V15" s="559">
        <v>73.3</v>
      </c>
    </row>
    <row r="16" spans="1:22" ht="31.5" customHeight="1" x14ac:dyDescent="0.25">
      <c r="A16" s="549" t="s">
        <v>337</v>
      </c>
      <c r="B16" s="279">
        <v>28.8</v>
      </c>
      <c r="C16" s="277">
        <v>30.4</v>
      </c>
      <c r="D16" s="277">
        <v>26.7</v>
      </c>
      <c r="E16" s="277">
        <v>28.1</v>
      </c>
      <c r="F16" s="281">
        <v>29.4</v>
      </c>
      <c r="G16" s="279">
        <v>87.2</v>
      </c>
      <c r="H16" s="277">
        <v>88.3</v>
      </c>
      <c r="I16" s="277">
        <v>83.1</v>
      </c>
      <c r="J16" s="277">
        <v>83.6</v>
      </c>
      <c r="K16" s="281">
        <v>89.7</v>
      </c>
      <c r="L16" s="277">
        <v>65.8</v>
      </c>
      <c r="M16" s="277">
        <v>67.900000000000006</v>
      </c>
      <c r="N16" s="277">
        <v>62.2</v>
      </c>
      <c r="O16" s="277">
        <v>65.599999999999994</v>
      </c>
      <c r="P16" s="281">
        <v>66.099999999999994</v>
      </c>
      <c r="Q16" s="279">
        <v>76.3</v>
      </c>
      <c r="R16" s="277">
        <v>77.7</v>
      </c>
      <c r="S16" s="277">
        <v>72.099999999999994</v>
      </c>
      <c r="T16" s="277">
        <v>73.7</v>
      </c>
      <c r="U16" s="281">
        <v>78.599999999999994</v>
      </c>
      <c r="V16" s="556">
        <v>49.2</v>
      </c>
    </row>
    <row r="17" spans="1:22" ht="54" customHeight="1" x14ac:dyDescent="0.25">
      <c r="A17" s="550" t="s">
        <v>338</v>
      </c>
      <c r="B17" s="279">
        <v>3.1</v>
      </c>
      <c r="C17" s="277">
        <v>4.0999999999999996</v>
      </c>
      <c r="D17" s="277">
        <v>1.8</v>
      </c>
      <c r="E17" s="277">
        <v>2.8</v>
      </c>
      <c r="F17" s="281">
        <v>3.4</v>
      </c>
      <c r="G17" s="279" t="s">
        <v>106</v>
      </c>
      <c r="H17" s="277" t="s">
        <v>106</v>
      </c>
      <c r="I17" s="277" t="s">
        <v>106</v>
      </c>
      <c r="J17" s="277" t="s">
        <v>106</v>
      </c>
      <c r="K17" s="281" t="s">
        <v>106</v>
      </c>
      <c r="L17" s="277">
        <v>22.2</v>
      </c>
      <c r="M17" s="277">
        <v>27.3</v>
      </c>
      <c r="N17" s="277">
        <v>13.4</v>
      </c>
      <c r="O17" s="277">
        <v>19.5</v>
      </c>
      <c r="P17" s="281">
        <v>24.7</v>
      </c>
      <c r="Q17" s="279">
        <v>41.4</v>
      </c>
      <c r="R17" s="277">
        <v>44.9</v>
      </c>
      <c r="S17" s="277">
        <v>30.4</v>
      </c>
      <c r="T17" s="277">
        <v>28.7</v>
      </c>
      <c r="U17" s="281">
        <v>52.5</v>
      </c>
      <c r="V17" s="558">
        <v>0</v>
      </c>
    </row>
    <row r="18" spans="1:22" ht="88.5" customHeight="1" x14ac:dyDescent="0.25">
      <c r="A18" s="550" t="s">
        <v>461</v>
      </c>
      <c r="B18" s="279">
        <v>1.6</v>
      </c>
      <c r="C18" s="277">
        <v>2.1</v>
      </c>
      <c r="D18" s="277">
        <v>1</v>
      </c>
      <c r="E18" s="277">
        <v>1.9</v>
      </c>
      <c r="F18" s="281">
        <v>1.3</v>
      </c>
      <c r="G18" s="279">
        <v>36</v>
      </c>
      <c r="H18" s="277">
        <v>40.6</v>
      </c>
      <c r="I18" s="277">
        <v>19.8</v>
      </c>
      <c r="J18" s="277">
        <v>29.3</v>
      </c>
      <c r="K18" s="281">
        <v>40.700000000000003</v>
      </c>
      <c r="L18" s="277" t="s">
        <v>106</v>
      </c>
      <c r="M18" s="277" t="s">
        <v>106</v>
      </c>
      <c r="N18" s="277" t="s">
        <v>106</v>
      </c>
      <c r="O18" s="277" t="s">
        <v>106</v>
      </c>
      <c r="P18" s="281" t="s">
        <v>106</v>
      </c>
      <c r="Q18" s="279" t="s">
        <v>106</v>
      </c>
      <c r="R18" s="277" t="s">
        <v>106</v>
      </c>
      <c r="S18" s="277" t="s">
        <v>106</v>
      </c>
      <c r="T18" s="277" t="s">
        <v>106</v>
      </c>
      <c r="U18" s="281" t="s">
        <v>106</v>
      </c>
      <c r="V18" s="559">
        <v>0.8</v>
      </c>
    </row>
    <row r="19" spans="1:22" ht="39.75" customHeight="1" x14ac:dyDescent="0.25">
      <c r="A19" s="548" t="s">
        <v>339</v>
      </c>
      <c r="B19" s="279">
        <v>1.3</v>
      </c>
      <c r="C19" s="277">
        <v>1.5</v>
      </c>
      <c r="D19" s="277">
        <v>1</v>
      </c>
      <c r="E19" s="277">
        <v>1.8</v>
      </c>
      <c r="F19" s="281">
        <v>0.8</v>
      </c>
      <c r="G19" s="279" t="s">
        <v>106</v>
      </c>
      <c r="H19" s="277" t="s">
        <v>106</v>
      </c>
      <c r="I19" s="277" t="s">
        <v>106</v>
      </c>
      <c r="J19" s="277" t="s">
        <v>106</v>
      </c>
      <c r="K19" s="281" t="s">
        <v>106</v>
      </c>
      <c r="L19" s="277">
        <v>4.5</v>
      </c>
      <c r="M19" s="277">
        <v>4.8</v>
      </c>
      <c r="N19" s="277">
        <v>3.9</v>
      </c>
      <c r="O19" s="277">
        <v>4.5</v>
      </c>
      <c r="P19" s="281">
        <v>4.4000000000000004</v>
      </c>
      <c r="Q19" s="279">
        <v>14.4</v>
      </c>
      <c r="R19" s="277">
        <v>16.399999999999999</v>
      </c>
      <c r="S19" s="277">
        <v>8.1</v>
      </c>
      <c r="T19" s="277">
        <v>13.8</v>
      </c>
      <c r="U19" s="281">
        <v>14.9</v>
      </c>
      <c r="V19" s="559">
        <v>0</v>
      </c>
    </row>
    <row r="20" spans="1:22" ht="38.25" x14ac:dyDescent="0.25">
      <c r="A20" s="549" t="s">
        <v>340</v>
      </c>
      <c r="B20" s="279">
        <v>1.2</v>
      </c>
      <c r="C20" s="277">
        <v>1.6</v>
      </c>
      <c r="D20" s="277">
        <v>0.7</v>
      </c>
      <c r="E20" s="277">
        <v>1.3</v>
      </c>
      <c r="F20" s="281">
        <v>1.1000000000000001</v>
      </c>
      <c r="G20" s="279" t="s">
        <v>106</v>
      </c>
      <c r="H20" s="277" t="s">
        <v>106</v>
      </c>
      <c r="I20" s="277" t="s">
        <v>106</v>
      </c>
      <c r="J20" s="277" t="s">
        <v>106</v>
      </c>
      <c r="K20" s="281" t="s">
        <v>106</v>
      </c>
      <c r="L20" s="277">
        <v>33.700000000000003</v>
      </c>
      <c r="M20" s="277">
        <v>36.9</v>
      </c>
      <c r="N20" s="277">
        <v>28.1</v>
      </c>
      <c r="O20" s="277">
        <v>33.700000000000003</v>
      </c>
      <c r="P20" s="281">
        <v>33.700000000000003</v>
      </c>
      <c r="Q20" s="279">
        <v>10.4</v>
      </c>
      <c r="R20" s="277">
        <v>11.5</v>
      </c>
      <c r="S20" s="277">
        <v>6.7</v>
      </c>
      <c r="T20" s="277">
        <v>10.1</v>
      </c>
      <c r="U20" s="281">
        <v>10.6</v>
      </c>
      <c r="V20" s="559">
        <v>0</v>
      </c>
    </row>
    <row r="21" spans="1:22" ht="27" customHeight="1" x14ac:dyDescent="0.25">
      <c r="A21" s="550" t="s">
        <v>341</v>
      </c>
      <c r="B21" s="279">
        <v>3.9</v>
      </c>
      <c r="C21" s="277">
        <v>4.5</v>
      </c>
      <c r="D21" s="277">
        <v>3</v>
      </c>
      <c r="E21" s="277">
        <v>3.5</v>
      </c>
      <c r="F21" s="281">
        <v>4.2</v>
      </c>
      <c r="G21" s="279">
        <v>56.6</v>
      </c>
      <c r="H21" s="277">
        <v>59.5</v>
      </c>
      <c r="I21" s="277">
        <v>46.3</v>
      </c>
      <c r="J21" s="277">
        <v>48.5</v>
      </c>
      <c r="K21" s="281">
        <v>62.2</v>
      </c>
      <c r="L21" s="277">
        <v>22.8</v>
      </c>
      <c r="M21" s="277">
        <v>27.9</v>
      </c>
      <c r="N21" s="277">
        <v>14.2</v>
      </c>
      <c r="O21" s="277">
        <v>20.9</v>
      </c>
      <c r="P21" s="281">
        <v>24.7</v>
      </c>
      <c r="Q21" s="279">
        <v>67.2</v>
      </c>
      <c r="R21" s="277">
        <v>69.900000000000006</v>
      </c>
      <c r="S21" s="277">
        <v>58.8</v>
      </c>
      <c r="T21" s="277">
        <v>62.2</v>
      </c>
      <c r="U21" s="281">
        <v>71.599999999999994</v>
      </c>
      <c r="V21" s="556">
        <v>1.5</v>
      </c>
    </row>
    <row r="22" spans="1:22" ht="27" customHeight="1" x14ac:dyDescent="0.25">
      <c r="A22" s="550" t="s">
        <v>342</v>
      </c>
      <c r="B22" s="279">
        <v>1.5</v>
      </c>
      <c r="C22" s="277">
        <v>2.1</v>
      </c>
      <c r="D22" s="277">
        <v>0.7</v>
      </c>
      <c r="E22" s="277">
        <v>2.5</v>
      </c>
      <c r="F22" s="281">
        <v>0.5</v>
      </c>
      <c r="G22" s="279">
        <v>8.6999999999999993</v>
      </c>
      <c r="H22" s="277">
        <v>9.4</v>
      </c>
      <c r="I22" s="277">
        <v>5.9</v>
      </c>
      <c r="J22" s="277">
        <v>7.9</v>
      </c>
      <c r="K22" s="281">
        <v>9.1999999999999993</v>
      </c>
      <c r="L22" s="277">
        <v>13.4</v>
      </c>
      <c r="M22" s="277">
        <v>16</v>
      </c>
      <c r="N22" s="277">
        <v>9</v>
      </c>
      <c r="O22" s="277">
        <v>12.9</v>
      </c>
      <c r="P22" s="281">
        <v>13.9</v>
      </c>
      <c r="Q22" s="279">
        <v>14</v>
      </c>
      <c r="R22" s="277">
        <v>15.8</v>
      </c>
      <c r="S22" s="277">
        <v>8.1</v>
      </c>
      <c r="T22" s="277">
        <v>14.7</v>
      </c>
      <c r="U22" s="281">
        <v>13.4</v>
      </c>
      <c r="V22" s="558">
        <v>0.3</v>
      </c>
    </row>
    <row r="23" spans="1:22" ht="27" customHeight="1" x14ac:dyDescent="0.25">
      <c r="A23" s="550" t="s">
        <v>343</v>
      </c>
      <c r="B23" s="279">
        <v>11</v>
      </c>
      <c r="C23" s="277">
        <v>12.3</v>
      </c>
      <c r="D23" s="277">
        <v>9.1999999999999993</v>
      </c>
      <c r="E23" s="277">
        <v>13.1</v>
      </c>
      <c r="F23" s="281">
        <v>8.8000000000000007</v>
      </c>
      <c r="G23" s="279">
        <v>62.3</v>
      </c>
      <c r="H23" s="277">
        <v>65.400000000000006</v>
      </c>
      <c r="I23" s="277">
        <v>51.4</v>
      </c>
      <c r="J23" s="277">
        <v>54</v>
      </c>
      <c r="K23" s="281">
        <v>68.099999999999994</v>
      </c>
      <c r="L23" s="277">
        <v>28.2</v>
      </c>
      <c r="M23" s="277">
        <v>31.9</v>
      </c>
      <c r="N23" s="277">
        <v>21.9</v>
      </c>
      <c r="O23" s="277">
        <v>27.6</v>
      </c>
      <c r="P23" s="281">
        <v>28.8</v>
      </c>
      <c r="Q23" s="279">
        <v>65.3</v>
      </c>
      <c r="R23" s="277">
        <v>69.099999999999994</v>
      </c>
      <c r="S23" s="277">
        <v>53.4</v>
      </c>
      <c r="T23" s="277">
        <v>64.7</v>
      </c>
      <c r="U23" s="281">
        <v>65.8</v>
      </c>
      <c r="V23" s="559">
        <v>14.3</v>
      </c>
    </row>
    <row r="24" spans="1:22" ht="25.5" x14ac:dyDescent="0.25">
      <c r="A24" s="548" t="s">
        <v>344</v>
      </c>
      <c r="B24" s="279">
        <v>0.9</v>
      </c>
      <c r="C24" s="277">
        <v>1.2</v>
      </c>
      <c r="D24" s="277">
        <v>0.5</v>
      </c>
      <c r="E24" s="277">
        <v>1.1000000000000001</v>
      </c>
      <c r="F24" s="281">
        <v>0.7</v>
      </c>
      <c r="G24" s="279">
        <v>6.8</v>
      </c>
      <c r="H24" s="277">
        <v>7.1</v>
      </c>
      <c r="I24" s="277">
        <v>5.9</v>
      </c>
      <c r="J24" s="277">
        <v>5.9</v>
      </c>
      <c r="K24" s="281">
        <v>7.5</v>
      </c>
      <c r="L24" s="277">
        <v>9.9</v>
      </c>
      <c r="M24" s="277">
        <v>11.6</v>
      </c>
      <c r="N24" s="277">
        <v>6.9</v>
      </c>
      <c r="O24" s="277">
        <v>9.1999999999999993</v>
      </c>
      <c r="P24" s="281">
        <v>10.5</v>
      </c>
      <c r="Q24" s="279">
        <v>7.9</v>
      </c>
      <c r="R24" s="277">
        <v>8.6999999999999993</v>
      </c>
      <c r="S24" s="277">
        <v>5.3</v>
      </c>
      <c r="T24" s="277">
        <v>7</v>
      </c>
      <c r="U24" s="281">
        <v>8.6999999999999993</v>
      </c>
      <c r="V24" s="559">
        <v>1.4</v>
      </c>
    </row>
    <row r="25" spans="1:22" ht="51.75" customHeight="1" x14ac:dyDescent="0.25">
      <c r="A25" s="548" t="s">
        <v>345</v>
      </c>
      <c r="B25" s="279">
        <v>1.9</v>
      </c>
      <c r="C25" s="277">
        <v>2.5</v>
      </c>
      <c r="D25" s="277">
        <v>1.2</v>
      </c>
      <c r="E25" s="277">
        <v>2.8</v>
      </c>
      <c r="F25" s="281">
        <v>1</v>
      </c>
      <c r="G25" s="279">
        <v>25.6</v>
      </c>
      <c r="H25" s="277">
        <v>27.5</v>
      </c>
      <c r="I25" s="277">
        <v>18.7</v>
      </c>
      <c r="J25" s="277">
        <v>28</v>
      </c>
      <c r="K25" s="281">
        <v>23.9</v>
      </c>
      <c r="L25" s="277">
        <v>15.3</v>
      </c>
      <c r="M25" s="277">
        <v>17.899999999999999</v>
      </c>
      <c r="N25" s="277">
        <v>10.8</v>
      </c>
      <c r="O25" s="277">
        <v>14.9</v>
      </c>
      <c r="P25" s="281">
        <v>15.7</v>
      </c>
      <c r="Q25" s="279">
        <v>23.9</v>
      </c>
      <c r="R25" s="277">
        <v>26.5</v>
      </c>
      <c r="S25" s="277">
        <v>15.6</v>
      </c>
      <c r="T25" s="277">
        <v>22.7</v>
      </c>
      <c r="U25" s="281">
        <v>24.9</v>
      </c>
      <c r="V25" s="556">
        <v>7</v>
      </c>
    </row>
    <row r="26" spans="1:22" ht="25.5" x14ac:dyDescent="0.25">
      <c r="A26" s="548" t="s">
        <v>346</v>
      </c>
      <c r="B26" s="279">
        <v>1.5</v>
      </c>
      <c r="C26" s="277">
        <v>2.1</v>
      </c>
      <c r="D26" s="277">
        <v>0.8</v>
      </c>
      <c r="E26" s="277">
        <v>2.2999999999999998</v>
      </c>
      <c r="F26" s="281">
        <v>0.8</v>
      </c>
      <c r="G26" s="279">
        <v>9</v>
      </c>
      <c r="H26" s="277">
        <v>10.1</v>
      </c>
      <c r="I26" s="277">
        <v>4.9000000000000004</v>
      </c>
      <c r="J26" s="277">
        <v>9.3000000000000007</v>
      </c>
      <c r="K26" s="281">
        <v>8.8000000000000007</v>
      </c>
      <c r="L26" s="277">
        <v>7.6</v>
      </c>
      <c r="M26" s="277">
        <v>9.1</v>
      </c>
      <c r="N26" s="277">
        <v>5</v>
      </c>
      <c r="O26" s="277">
        <v>7.6</v>
      </c>
      <c r="P26" s="281">
        <v>7.6</v>
      </c>
      <c r="Q26" s="279">
        <v>5</v>
      </c>
      <c r="R26" s="277">
        <v>5.2</v>
      </c>
      <c r="S26" s="277">
        <v>4.2</v>
      </c>
      <c r="T26" s="277">
        <v>5.5</v>
      </c>
      <c r="U26" s="281">
        <v>4.5</v>
      </c>
      <c r="V26" s="556">
        <v>0.5</v>
      </c>
    </row>
    <row r="27" spans="1:22" ht="25.5" x14ac:dyDescent="0.25">
      <c r="A27" s="549" t="s">
        <v>347</v>
      </c>
      <c r="B27" s="279">
        <v>1.6</v>
      </c>
      <c r="C27" s="277">
        <v>2</v>
      </c>
      <c r="D27" s="277">
        <v>1.1000000000000001</v>
      </c>
      <c r="E27" s="277">
        <v>2.1</v>
      </c>
      <c r="F27" s="281">
        <v>1.1000000000000001</v>
      </c>
      <c r="G27" s="279" t="s">
        <v>106</v>
      </c>
      <c r="H27" s="277" t="s">
        <v>106</v>
      </c>
      <c r="I27" s="277" t="s">
        <v>106</v>
      </c>
      <c r="J27" s="277" t="s">
        <v>106</v>
      </c>
      <c r="K27" s="281" t="s">
        <v>106</v>
      </c>
      <c r="L27" s="277">
        <v>7</v>
      </c>
      <c r="M27" s="277">
        <v>8.6999999999999993</v>
      </c>
      <c r="N27" s="277">
        <v>4.0999999999999996</v>
      </c>
      <c r="O27" s="277">
        <v>6.9</v>
      </c>
      <c r="P27" s="281">
        <v>7.1</v>
      </c>
      <c r="Q27" s="279">
        <v>4.0999999999999996</v>
      </c>
      <c r="R27" s="277">
        <v>4.7</v>
      </c>
      <c r="S27" s="277">
        <v>2.1</v>
      </c>
      <c r="T27" s="277">
        <v>4.5</v>
      </c>
      <c r="U27" s="281">
        <v>3.8</v>
      </c>
      <c r="V27" s="556">
        <v>4.0999999999999996</v>
      </c>
    </row>
    <row r="28" spans="1:22" ht="31.5" customHeight="1" x14ac:dyDescent="0.25">
      <c r="A28" s="548" t="s">
        <v>348</v>
      </c>
      <c r="B28" s="279">
        <v>22.6</v>
      </c>
      <c r="C28" s="277">
        <v>23.1</v>
      </c>
      <c r="D28" s="277">
        <v>22.1</v>
      </c>
      <c r="E28" s="277">
        <v>23.5</v>
      </c>
      <c r="F28" s="281">
        <v>21.8</v>
      </c>
      <c r="G28" s="279">
        <v>19.899999999999999</v>
      </c>
      <c r="H28" s="277">
        <v>21</v>
      </c>
      <c r="I28" s="277">
        <v>16.100000000000001</v>
      </c>
      <c r="J28" s="277">
        <v>22.2</v>
      </c>
      <c r="K28" s="281">
        <v>18.399999999999999</v>
      </c>
      <c r="L28" s="277">
        <v>9</v>
      </c>
      <c r="M28" s="277">
        <v>9.6999999999999993</v>
      </c>
      <c r="N28" s="277">
        <v>7.8</v>
      </c>
      <c r="O28" s="277">
        <v>9.1</v>
      </c>
      <c r="P28" s="281">
        <v>8.9</v>
      </c>
      <c r="Q28" s="279">
        <v>41.4</v>
      </c>
      <c r="R28" s="277">
        <v>44.1</v>
      </c>
      <c r="S28" s="277">
        <v>32.6</v>
      </c>
      <c r="T28" s="277">
        <v>43.6</v>
      </c>
      <c r="U28" s="281">
        <v>39.4</v>
      </c>
      <c r="V28" s="556">
        <v>7.9</v>
      </c>
    </row>
    <row r="29" spans="1:22" ht="25.5" customHeight="1" x14ac:dyDescent="0.25">
      <c r="A29" s="549" t="s">
        <v>349</v>
      </c>
      <c r="B29" s="279">
        <v>34.1</v>
      </c>
      <c r="C29" s="277">
        <v>34.5</v>
      </c>
      <c r="D29" s="277">
        <v>33.5</v>
      </c>
      <c r="E29" s="277">
        <v>35.5</v>
      </c>
      <c r="F29" s="281">
        <v>32.6</v>
      </c>
      <c r="G29" s="279">
        <v>37.5</v>
      </c>
      <c r="H29" s="277">
        <v>39.200000000000003</v>
      </c>
      <c r="I29" s="277">
        <v>31.6</v>
      </c>
      <c r="J29" s="277">
        <v>39.9</v>
      </c>
      <c r="K29" s="281">
        <v>35.9</v>
      </c>
      <c r="L29" s="277">
        <v>11.9</v>
      </c>
      <c r="M29" s="277">
        <v>13.3</v>
      </c>
      <c r="N29" s="277">
        <v>9.4</v>
      </c>
      <c r="O29" s="277">
        <v>12.2</v>
      </c>
      <c r="P29" s="281">
        <v>11.6</v>
      </c>
      <c r="Q29" s="279">
        <v>48.1</v>
      </c>
      <c r="R29" s="277">
        <v>51.6</v>
      </c>
      <c r="S29" s="277">
        <v>37.200000000000003</v>
      </c>
      <c r="T29" s="277">
        <v>50.4</v>
      </c>
      <c r="U29" s="281">
        <v>46.1</v>
      </c>
      <c r="V29" s="558">
        <v>22.3</v>
      </c>
    </row>
    <row r="30" spans="1:22" ht="42" customHeight="1" x14ac:dyDescent="0.25">
      <c r="A30" s="548" t="s">
        <v>464</v>
      </c>
      <c r="B30" s="279">
        <v>20.399999999999999</v>
      </c>
      <c r="C30" s="277">
        <v>22.1</v>
      </c>
      <c r="D30" s="277">
        <v>18.2</v>
      </c>
      <c r="E30" s="277">
        <v>21.6</v>
      </c>
      <c r="F30" s="281">
        <v>19.2</v>
      </c>
      <c r="G30" s="279">
        <v>91.3</v>
      </c>
      <c r="H30" s="277">
        <v>92.4</v>
      </c>
      <c r="I30" s="277">
        <v>87.3</v>
      </c>
      <c r="J30" s="277">
        <v>94.5</v>
      </c>
      <c r="K30" s="281">
        <v>89.1</v>
      </c>
      <c r="L30" s="277">
        <v>48</v>
      </c>
      <c r="M30" s="277">
        <v>48.4</v>
      </c>
      <c r="N30" s="277">
        <v>47.4</v>
      </c>
      <c r="O30" s="277">
        <v>48.7</v>
      </c>
      <c r="P30" s="281">
        <v>47.5</v>
      </c>
      <c r="Q30" s="279">
        <v>30.6</v>
      </c>
      <c r="R30" s="277">
        <v>33.200000000000003</v>
      </c>
      <c r="S30" s="277">
        <v>22.4</v>
      </c>
      <c r="T30" s="277">
        <v>36.700000000000003</v>
      </c>
      <c r="U30" s="281">
        <v>25.4</v>
      </c>
      <c r="V30" s="556">
        <v>53.5</v>
      </c>
    </row>
    <row r="31" spans="1:22" ht="39.75" customHeight="1" x14ac:dyDescent="0.25">
      <c r="A31" s="549" t="s">
        <v>350</v>
      </c>
      <c r="B31" s="279">
        <v>0.6</v>
      </c>
      <c r="C31" s="277">
        <v>0.9</v>
      </c>
      <c r="D31" s="277">
        <v>0.2</v>
      </c>
      <c r="E31" s="277">
        <v>1</v>
      </c>
      <c r="F31" s="281">
        <v>0.2</v>
      </c>
      <c r="G31" s="279" t="s">
        <v>106</v>
      </c>
      <c r="H31" s="277" t="s">
        <v>106</v>
      </c>
      <c r="I31" s="277" t="s">
        <v>106</v>
      </c>
      <c r="J31" s="277" t="s">
        <v>106</v>
      </c>
      <c r="K31" s="281" t="s">
        <v>106</v>
      </c>
      <c r="L31" s="277">
        <v>5.2</v>
      </c>
      <c r="M31" s="277">
        <v>5.7</v>
      </c>
      <c r="N31" s="277">
        <v>4.3</v>
      </c>
      <c r="O31" s="277">
        <v>5.2</v>
      </c>
      <c r="P31" s="281">
        <v>5.2</v>
      </c>
      <c r="Q31" s="279">
        <v>6.3</v>
      </c>
      <c r="R31" s="277">
        <v>7.2</v>
      </c>
      <c r="S31" s="277">
        <v>3.6</v>
      </c>
      <c r="T31" s="277">
        <v>5.8</v>
      </c>
      <c r="U31" s="281">
        <v>6.8</v>
      </c>
      <c r="V31" s="558">
        <v>0.2</v>
      </c>
    </row>
    <row r="32" spans="1:22" ht="39.75" customHeight="1" x14ac:dyDescent="0.25">
      <c r="A32" s="550" t="s">
        <v>351</v>
      </c>
      <c r="B32" s="279">
        <v>4.5</v>
      </c>
      <c r="C32" s="277">
        <v>5.6</v>
      </c>
      <c r="D32" s="277">
        <v>3.2</v>
      </c>
      <c r="E32" s="277">
        <v>5.8</v>
      </c>
      <c r="F32" s="281">
        <v>3.3</v>
      </c>
      <c r="G32" s="279" t="s">
        <v>106</v>
      </c>
      <c r="H32" s="277" t="s">
        <v>106</v>
      </c>
      <c r="I32" s="277" t="s">
        <v>106</v>
      </c>
      <c r="J32" s="277" t="s">
        <v>106</v>
      </c>
      <c r="K32" s="281" t="s">
        <v>106</v>
      </c>
      <c r="L32" s="277">
        <v>14.2</v>
      </c>
      <c r="M32" s="277">
        <v>16.100000000000001</v>
      </c>
      <c r="N32" s="277">
        <v>11</v>
      </c>
      <c r="O32" s="277">
        <v>14.2</v>
      </c>
      <c r="P32" s="281">
        <v>14.1</v>
      </c>
      <c r="Q32" s="279">
        <v>20.6</v>
      </c>
      <c r="R32" s="277">
        <v>23.2</v>
      </c>
      <c r="S32" s="277">
        <v>12.3</v>
      </c>
      <c r="T32" s="277">
        <v>20.399999999999999</v>
      </c>
      <c r="U32" s="281">
        <v>20.8</v>
      </c>
      <c r="V32" s="556">
        <v>17.8</v>
      </c>
    </row>
    <row r="33" spans="1:22" ht="51" x14ac:dyDescent="0.25">
      <c r="A33" s="551" t="s">
        <v>352</v>
      </c>
      <c r="B33" s="282">
        <v>1.5</v>
      </c>
      <c r="C33" s="276">
        <v>2.1</v>
      </c>
      <c r="D33" s="276">
        <v>0.8</v>
      </c>
      <c r="E33" s="276">
        <v>2.2999999999999998</v>
      </c>
      <c r="F33" s="283">
        <v>0.7</v>
      </c>
      <c r="G33" s="215" t="s">
        <v>106</v>
      </c>
      <c r="H33" s="276" t="s">
        <v>106</v>
      </c>
      <c r="I33" s="276" t="s">
        <v>106</v>
      </c>
      <c r="J33" s="276" t="s">
        <v>106</v>
      </c>
      <c r="K33" s="283" t="s">
        <v>106</v>
      </c>
      <c r="L33" s="276">
        <v>7.2</v>
      </c>
      <c r="M33" s="276">
        <v>8.4</v>
      </c>
      <c r="N33" s="276">
        <v>5.2</v>
      </c>
      <c r="O33" s="276">
        <v>7.1</v>
      </c>
      <c r="P33" s="283">
        <v>7.3</v>
      </c>
      <c r="Q33" s="215" t="s">
        <v>106</v>
      </c>
      <c r="R33" s="276" t="s">
        <v>106</v>
      </c>
      <c r="S33" s="276" t="s">
        <v>106</v>
      </c>
      <c r="T33" s="276" t="s">
        <v>106</v>
      </c>
      <c r="U33" s="283" t="s">
        <v>106</v>
      </c>
      <c r="V33" s="560" t="s">
        <v>106</v>
      </c>
    </row>
    <row r="35" spans="1:22" ht="25.5" x14ac:dyDescent="0.25">
      <c r="A35" s="162" t="s">
        <v>302</v>
      </c>
    </row>
    <row r="36" spans="1:22" x14ac:dyDescent="0.25">
      <c r="A36" s="284"/>
    </row>
  </sheetData>
  <mergeCells count="4">
    <mergeCell ref="B6:F6"/>
    <mergeCell ref="G6:K6"/>
    <mergeCell ref="L6:P6"/>
    <mergeCell ref="Q6:U6"/>
  </mergeCells>
  <pageMargins left="0.35433070866141736" right="0.11811023622047245" top="0.35433070866141736" bottom="0.15748031496062992" header="0.31496062992125984" footer="0.15748031496062992"/>
  <pageSetup paperSize="9" scale="70" orientation="portrait" r:id="rId1"/>
  <colBreaks count="3" manualBreakCount="3">
    <brk id="6" max="34" man="1"/>
    <brk id="11" max="34" man="1"/>
    <brk id="16" max="34"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021E-17A4-4D1A-824D-6F3FE828B4D4}">
  <dimension ref="A1:L30"/>
  <sheetViews>
    <sheetView zoomScaleNormal="100" workbookViewId="0">
      <selection activeCell="N5" sqref="N5"/>
    </sheetView>
  </sheetViews>
  <sheetFormatPr defaultRowHeight="15" x14ac:dyDescent="0.25"/>
  <cols>
    <col min="1" max="1" width="15" style="80" customWidth="1"/>
    <col min="2" max="2" width="13" style="80" customWidth="1"/>
    <col min="3" max="3" width="13.7109375" style="80" customWidth="1"/>
    <col min="4" max="4" width="13" style="80" customWidth="1"/>
    <col min="5" max="5" width="18.28515625" style="80" customWidth="1"/>
    <col min="6" max="6" width="17.5703125" style="80" customWidth="1"/>
    <col min="7" max="7" width="21.85546875" style="80" customWidth="1"/>
    <col min="8" max="8" width="10.7109375" style="80" customWidth="1"/>
    <col min="9" max="9" width="11.85546875" style="80" customWidth="1"/>
    <col min="10" max="16384" width="9.140625" style="80"/>
  </cols>
  <sheetData>
    <row r="1" spans="1:12" ht="15.75" x14ac:dyDescent="0.25">
      <c r="A1" s="630" t="s">
        <v>489</v>
      </c>
      <c r="B1" s="630"/>
      <c r="C1" s="630"/>
      <c r="D1" s="630"/>
      <c r="E1" s="630"/>
      <c r="F1" s="630"/>
      <c r="G1" s="630"/>
      <c r="H1" s="630"/>
      <c r="I1" s="9"/>
    </row>
    <row r="2" spans="1:12" x14ac:dyDescent="0.25">
      <c r="A2" s="652" t="s">
        <v>231</v>
      </c>
      <c r="B2" s="652"/>
      <c r="C2" s="652"/>
      <c r="D2" s="652"/>
      <c r="E2" s="652"/>
      <c r="F2" s="652"/>
      <c r="G2" s="652"/>
      <c r="H2" s="652"/>
      <c r="I2" s="38"/>
    </row>
    <row r="3" spans="1:12" s="39" customFormat="1" ht="15" customHeight="1" x14ac:dyDescent="0.25">
      <c r="A3" s="631" t="s">
        <v>514</v>
      </c>
      <c r="B3" s="631"/>
      <c r="C3" s="631"/>
      <c r="D3" s="631"/>
      <c r="E3" s="631"/>
      <c r="F3" s="631"/>
      <c r="G3" s="631"/>
      <c r="H3" s="631"/>
    </row>
    <row r="4" spans="1:12" x14ac:dyDescent="0.25">
      <c r="A4" s="650" t="s">
        <v>232</v>
      </c>
      <c r="B4" s="650"/>
      <c r="C4" s="650"/>
      <c r="D4" s="650"/>
      <c r="E4" s="650"/>
      <c r="F4" s="650"/>
      <c r="G4" s="650"/>
      <c r="H4" s="650"/>
      <c r="I4" s="10"/>
    </row>
    <row r="5" spans="1:12" ht="10.5" customHeight="1" x14ac:dyDescent="0.25">
      <c r="G5" s="81"/>
      <c r="H5" s="81"/>
      <c r="I5" s="81"/>
    </row>
    <row r="6" spans="1:12" ht="131.25" customHeight="1" x14ac:dyDescent="0.25">
      <c r="A6" s="16"/>
      <c r="B6" s="539" t="s">
        <v>317</v>
      </c>
      <c r="C6" s="539" t="s">
        <v>318</v>
      </c>
      <c r="D6" s="539" t="s">
        <v>319</v>
      </c>
      <c r="E6" s="539" t="s">
        <v>320</v>
      </c>
      <c r="F6" s="539" t="s">
        <v>321</v>
      </c>
      <c r="G6" s="539" t="s">
        <v>322</v>
      </c>
      <c r="H6" s="539" t="s">
        <v>353</v>
      </c>
      <c r="I6" s="539" t="s">
        <v>323</v>
      </c>
      <c r="J6" s="540" t="s">
        <v>324</v>
      </c>
    </row>
    <row r="7" spans="1:12" ht="29.1" customHeight="1" x14ac:dyDescent="0.25">
      <c r="A7" s="15" t="s">
        <v>15</v>
      </c>
      <c r="B7" s="27">
        <v>35.700000000000003</v>
      </c>
      <c r="C7" s="28">
        <v>37.799999999999997</v>
      </c>
      <c r="D7" s="28">
        <v>9.8000000000000007</v>
      </c>
      <c r="E7" s="28">
        <v>0.4</v>
      </c>
      <c r="F7" s="28">
        <v>0.2</v>
      </c>
      <c r="G7" s="11">
        <v>6.5</v>
      </c>
      <c r="H7" s="11">
        <v>0.7</v>
      </c>
      <c r="I7" s="12">
        <v>1</v>
      </c>
      <c r="J7" s="92">
        <v>7.9</v>
      </c>
    </row>
    <row r="8" spans="1:12" ht="29.1" customHeight="1" x14ac:dyDescent="0.25">
      <c r="A8" s="34" t="s">
        <v>16</v>
      </c>
      <c r="B8" s="11" t="s">
        <v>206</v>
      </c>
      <c r="C8" s="11" t="s">
        <v>106</v>
      </c>
      <c r="D8" s="12" t="s">
        <v>106</v>
      </c>
      <c r="E8" s="14" t="s">
        <v>106</v>
      </c>
      <c r="F8" s="11" t="s">
        <v>106</v>
      </c>
      <c r="G8" s="84" t="s">
        <v>106</v>
      </c>
      <c r="H8" s="62" t="s">
        <v>106</v>
      </c>
      <c r="I8" s="62" t="s">
        <v>106</v>
      </c>
      <c r="J8" s="62" t="s">
        <v>106</v>
      </c>
      <c r="K8" s="99"/>
      <c r="L8" s="44"/>
    </row>
    <row r="9" spans="1:12" ht="29.1" customHeight="1" x14ac:dyDescent="0.25">
      <c r="A9" s="17" t="s">
        <v>17</v>
      </c>
      <c r="B9" s="29">
        <v>65.2</v>
      </c>
      <c r="C9" s="30">
        <v>23.7</v>
      </c>
      <c r="D9" s="30">
        <v>1.2</v>
      </c>
      <c r="E9" s="62" t="s">
        <v>106</v>
      </c>
      <c r="F9" s="62" t="s">
        <v>106</v>
      </c>
      <c r="G9" s="62">
        <v>0.6</v>
      </c>
      <c r="H9" s="62">
        <v>0.4</v>
      </c>
      <c r="I9" s="62" t="s">
        <v>106</v>
      </c>
      <c r="J9" s="12">
        <v>8.9</v>
      </c>
      <c r="K9" s="99"/>
    </row>
    <row r="10" spans="1:12" ht="29.1" customHeight="1" x14ac:dyDescent="0.25">
      <c r="A10" s="34" t="s">
        <v>18</v>
      </c>
      <c r="B10" s="11">
        <v>47.7</v>
      </c>
      <c r="C10" s="11">
        <v>11.6</v>
      </c>
      <c r="D10" s="11">
        <v>4.4000000000000004</v>
      </c>
      <c r="E10" s="11">
        <v>4.4000000000000004</v>
      </c>
      <c r="F10" s="11">
        <v>0.6</v>
      </c>
      <c r="G10" s="62">
        <v>0.9</v>
      </c>
      <c r="H10" s="62">
        <v>13.4</v>
      </c>
      <c r="I10" s="62">
        <v>0.5</v>
      </c>
      <c r="J10" s="279">
        <v>16.5</v>
      </c>
      <c r="K10" s="99"/>
    </row>
    <row r="11" spans="1:12" ht="29.1" customHeight="1" x14ac:dyDescent="0.25">
      <c r="A11" s="17" t="s">
        <v>19</v>
      </c>
      <c r="B11" s="29" t="s">
        <v>106</v>
      </c>
      <c r="C11" s="30" t="s">
        <v>106</v>
      </c>
      <c r="D11" s="30" t="s">
        <v>106</v>
      </c>
      <c r="E11" s="30" t="s">
        <v>106</v>
      </c>
      <c r="F11" s="30" t="s">
        <v>106</v>
      </c>
      <c r="G11" s="62" t="s">
        <v>106</v>
      </c>
      <c r="H11" s="62" t="s">
        <v>106</v>
      </c>
      <c r="I11" s="62" t="s">
        <v>106</v>
      </c>
      <c r="J11" s="12" t="s">
        <v>106</v>
      </c>
      <c r="K11" s="99"/>
    </row>
    <row r="12" spans="1:12" ht="29.1" customHeight="1" x14ac:dyDescent="0.25">
      <c r="A12" s="35" t="s">
        <v>22</v>
      </c>
      <c r="B12" s="12" t="s">
        <v>106</v>
      </c>
      <c r="C12" s="11" t="s">
        <v>106</v>
      </c>
      <c r="D12" s="11" t="s">
        <v>106</v>
      </c>
      <c r="E12" s="11" t="s">
        <v>106</v>
      </c>
      <c r="F12" s="11" t="s">
        <v>106</v>
      </c>
      <c r="G12" s="84" t="s">
        <v>106</v>
      </c>
      <c r="H12" s="62" t="s">
        <v>106</v>
      </c>
      <c r="I12" s="62" t="s">
        <v>106</v>
      </c>
      <c r="J12" s="68" t="s">
        <v>106</v>
      </c>
      <c r="K12" s="99"/>
    </row>
    <row r="13" spans="1:12" ht="29.1" customHeight="1" x14ac:dyDescent="0.25">
      <c r="A13" s="17" t="s">
        <v>462</v>
      </c>
      <c r="B13" s="29">
        <v>65.099999999999994</v>
      </c>
      <c r="C13" s="30">
        <v>45.8</v>
      </c>
      <c r="D13" s="30">
        <v>7.2</v>
      </c>
      <c r="E13" s="30">
        <v>3.2</v>
      </c>
      <c r="F13" s="30">
        <v>0.8</v>
      </c>
      <c r="G13" s="62" t="s">
        <v>106</v>
      </c>
      <c r="H13" s="62" t="s">
        <v>106</v>
      </c>
      <c r="I13" s="62" t="s">
        <v>106</v>
      </c>
      <c r="J13" s="279">
        <v>11.2</v>
      </c>
      <c r="K13" s="99"/>
    </row>
    <row r="14" spans="1:12" ht="29.1" customHeight="1" x14ac:dyDescent="0.25">
      <c r="A14" s="34" t="s">
        <v>23</v>
      </c>
      <c r="B14" s="371" t="s">
        <v>106</v>
      </c>
      <c r="C14" s="216" t="s">
        <v>106</v>
      </c>
      <c r="D14" s="216" t="s">
        <v>106</v>
      </c>
      <c r="E14" s="216" t="s">
        <v>106</v>
      </c>
      <c r="F14" s="216" t="s">
        <v>106</v>
      </c>
      <c r="G14" s="62" t="s">
        <v>106</v>
      </c>
      <c r="H14" s="62" t="s">
        <v>106</v>
      </c>
      <c r="I14" s="62" t="s">
        <v>106</v>
      </c>
      <c r="J14" s="62" t="s">
        <v>106</v>
      </c>
      <c r="K14" s="99"/>
    </row>
    <row r="15" spans="1:12" s="99" customFormat="1" ht="29.1" customHeight="1" x14ac:dyDescent="0.25">
      <c r="A15" s="17" t="s">
        <v>21</v>
      </c>
      <c r="B15" s="371" t="s">
        <v>106</v>
      </c>
      <c r="C15" s="216" t="s">
        <v>106</v>
      </c>
      <c r="D15" s="216" t="s">
        <v>106</v>
      </c>
      <c r="E15" s="216" t="s">
        <v>106</v>
      </c>
      <c r="F15" s="216" t="s">
        <v>106</v>
      </c>
      <c r="G15" s="62" t="s">
        <v>106</v>
      </c>
      <c r="H15" s="62" t="s">
        <v>106</v>
      </c>
      <c r="I15" s="62" t="s">
        <v>106</v>
      </c>
      <c r="J15" s="62" t="s">
        <v>106</v>
      </c>
    </row>
    <row r="16" spans="1:12" ht="29.1" customHeight="1" x14ac:dyDescent="0.25">
      <c r="A16" s="66" t="s">
        <v>24</v>
      </c>
      <c r="B16" s="247" t="s">
        <v>106</v>
      </c>
      <c r="C16" s="63" t="s">
        <v>106</v>
      </c>
      <c r="D16" s="63" t="s">
        <v>106</v>
      </c>
      <c r="E16" s="63" t="s">
        <v>106</v>
      </c>
      <c r="F16" s="63" t="s">
        <v>106</v>
      </c>
      <c r="G16" s="63" t="s">
        <v>106</v>
      </c>
      <c r="H16" s="63" t="s">
        <v>106</v>
      </c>
      <c r="I16" s="63" t="s">
        <v>106</v>
      </c>
      <c r="J16" s="63" t="s">
        <v>106</v>
      </c>
      <c r="K16" s="99"/>
    </row>
    <row r="17" spans="1:10" ht="12.95" customHeight="1" x14ac:dyDescent="0.25">
      <c r="A17" s="40"/>
      <c r="B17" s="47"/>
      <c r="C17" s="47"/>
      <c r="D17" s="47"/>
      <c r="E17" s="47"/>
      <c r="F17" s="47"/>
    </row>
    <row r="18" spans="1:10" ht="34.5" customHeight="1" x14ac:dyDescent="0.25">
      <c r="A18" s="726" t="s">
        <v>355</v>
      </c>
      <c r="B18" s="726"/>
      <c r="C18" s="726"/>
      <c r="D18" s="726"/>
      <c r="E18" s="726"/>
      <c r="F18" s="726"/>
      <c r="G18" s="726"/>
      <c r="H18" s="726"/>
      <c r="I18" s="726"/>
      <c r="J18" s="726"/>
    </row>
    <row r="19" spans="1:10" x14ac:dyDescent="0.25">
      <c r="A19" s="22"/>
      <c r="B19" s="81"/>
      <c r="C19" s="81"/>
      <c r="D19" s="81"/>
      <c r="E19" s="81"/>
      <c r="F19" s="81"/>
      <c r="G19" s="81"/>
      <c r="H19" s="81"/>
    </row>
    <row r="20" spans="1:10" x14ac:dyDescent="0.25">
      <c r="A20" s="22"/>
      <c r="B20" s="81"/>
      <c r="C20" s="81"/>
      <c r="D20" s="81"/>
      <c r="E20" s="81"/>
      <c r="F20" s="81"/>
      <c r="G20" s="81"/>
      <c r="H20" s="81"/>
    </row>
    <row r="21" spans="1:10" x14ac:dyDescent="0.25">
      <c r="A21" s="22"/>
      <c r="B21" s="81"/>
      <c r="C21" s="81"/>
      <c r="D21" s="81"/>
      <c r="E21" s="81"/>
      <c r="F21" s="81"/>
      <c r="G21" s="81"/>
      <c r="H21" s="81"/>
    </row>
    <row r="22" spans="1:10" x14ac:dyDescent="0.25">
      <c r="A22" s="22"/>
      <c r="B22" s="81"/>
      <c r="C22" s="81"/>
      <c r="D22" s="81"/>
      <c r="E22" s="81"/>
      <c r="F22" s="81"/>
      <c r="G22" s="81"/>
      <c r="H22" s="81"/>
    </row>
    <row r="23" spans="1:10" x14ac:dyDescent="0.25">
      <c r="A23" s="22"/>
      <c r="B23" s="81"/>
      <c r="C23" s="81"/>
      <c r="D23" s="81"/>
      <c r="E23" s="81"/>
      <c r="F23" s="81"/>
      <c r="G23" s="81"/>
      <c r="H23" s="81"/>
    </row>
    <row r="24" spans="1:10" x14ac:dyDescent="0.25">
      <c r="A24" s="22"/>
      <c r="B24" s="81"/>
      <c r="C24" s="81"/>
      <c r="D24" s="81"/>
      <c r="E24" s="81"/>
      <c r="F24" s="81"/>
      <c r="G24" s="81"/>
      <c r="H24" s="81"/>
    </row>
    <row r="25" spans="1:10" x14ac:dyDescent="0.25">
      <c r="A25" s="22"/>
      <c r="B25" s="81"/>
      <c r="C25" s="81"/>
      <c r="D25" s="81"/>
      <c r="E25" s="81"/>
      <c r="F25" s="81"/>
      <c r="G25" s="81"/>
      <c r="H25" s="81"/>
    </row>
    <row r="26" spans="1:10" x14ac:dyDescent="0.25">
      <c r="A26" s="22"/>
      <c r="B26" s="81"/>
      <c r="C26" s="81"/>
      <c r="D26" s="81"/>
      <c r="E26" s="81"/>
      <c r="F26" s="81"/>
      <c r="G26" s="81"/>
      <c r="H26" s="81"/>
    </row>
    <row r="27" spans="1:10" x14ac:dyDescent="0.25">
      <c r="A27" s="22"/>
      <c r="B27" s="81"/>
      <c r="C27" s="81"/>
      <c r="D27" s="81"/>
      <c r="E27" s="81"/>
      <c r="F27" s="81"/>
      <c r="G27" s="81"/>
      <c r="H27" s="81"/>
    </row>
    <row r="28" spans="1:10" x14ac:dyDescent="0.25">
      <c r="A28" s="22"/>
      <c r="B28" s="81"/>
      <c r="C28" s="81"/>
      <c r="D28" s="81"/>
      <c r="E28" s="81"/>
      <c r="F28" s="81"/>
      <c r="G28" s="81"/>
      <c r="H28" s="81"/>
    </row>
    <row r="29" spans="1:10" x14ac:dyDescent="0.25">
      <c r="A29" s="22"/>
      <c r="B29" s="81"/>
      <c r="C29" s="81"/>
      <c r="D29" s="81"/>
      <c r="E29" s="81"/>
      <c r="F29" s="81"/>
      <c r="G29" s="81"/>
      <c r="H29" s="81"/>
    </row>
    <row r="30" spans="1:10" x14ac:dyDescent="0.25">
      <c r="A30" s="81"/>
      <c r="B30" s="81"/>
      <c r="C30" s="81"/>
      <c r="D30" s="81"/>
      <c r="E30" s="81"/>
      <c r="F30" s="81"/>
      <c r="G30" s="81"/>
      <c r="H30" s="81"/>
    </row>
  </sheetData>
  <mergeCells count="5">
    <mergeCell ref="A1:H1"/>
    <mergeCell ref="A2:H2"/>
    <mergeCell ref="A3:H3"/>
    <mergeCell ref="A4:H4"/>
    <mergeCell ref="A18:J18"/>
  </mergeCells>
  <pageMargins left="0.16" right="0.16" top="0.55118110236220474" bottom="0.1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4F3E-A692-4075-97D5-CED0FF40C78B}">
  <dimension ref="A1:A26"/>
  <sheetViews>
    <sheetView zoomScaleNormal="100" workbookViewId="0">
      <selection activeCell="A18" sqref="A18:XFD18"/>
    </sheetView>
  </sheetViews>
  <sheetFormatPr defaultRowHeight="15" x14ac:dyDescent="0.25"/>
  <cols>
    <col min="1" max="1" width="117.85546875" style="583" customWidth="1"/>
    <col min="3" max="3" width="10.85546875" customWidth="1"/>
  </cols>
  <sheetData>
    <row r="1" spans="1:1" s="577" customFormat="1" ht="30.75" customHeight="1" x14ac:dyDescent="0.25">
      <c r="A1" s="578" t="s">
        <v>434</v>
      </c>
    </row>
    <row r="2" spans="1:1" s="577" customFormat="1" ht="40.5" customHeight="1" x14ac:dyDescent="0.25">
      <c r="A2" s="579" t="s">
        <v>360</v>
      </c>
    </row>
    <row r="3" spans="1:1" s="577" customFormat="1" ht="406.5" customHeight="1" x14ac:dyDescent="0.25">
      <c r="A3" s="579" t="s">
        <v>527</v>
      </c>
    </row>
    <row r="4" spans="1:1" s="577" customFormat="1" ht="36.75" customHeight="1" x14ac:dyDescent="0.25">
      <c r="A4" s="579" t="s">
        <v>435</v>
      </c>
    </row>
    <row r="5" spans="1:1" s="577" customFormat="1" ht="81" customHeight="1" x14ac:dyDescent="0.25">
      <c r="A5" s="579" t="s">
        <v>361</v>
      </c>
    </row>
    <row r="6" spans="1:1" s="577" customFormat="1" ht="80.25" customHeight="1" x14ac:dyDescent="0.25">
      <c r="A6" s="579" t="s">
        <v>479</v>
      </c>
    </row>
    <row r="7" spans="1:1" s="577" customFormat="1" ht="54" customHeight="1" x14ac:dyDescent="0.25">
      <c r="A7" s="579" t="s">
        <v>475</v>
      </c>
    </row>
    <row r="8" spans="1:1" s="577" customFormat="1" ht="63" customHeight="1" x14ac:dyDescent="0.25">
      <c r="A8" s="579" t="s">
        <v>369</v>
      </c>
    </row>
    <row r="9" spans="1:1" s="577" customFormat="1" ht="64.5" customHeight="1" x14ac:dyDescent="0.25">
      <c r="A9" s="579" t="s">
        <v>368</v>
      </c>
    </row>
    <row r="10" spans="1:1" s="577" customFormat="1" ht="37.5" customHeight="1" x14ac:dyDescent="0.25">
      <c r="A10" s="579" t="s">
        <v>370</v>
      </c>
    </row>
    <row r="11" spans="1:1" s="577" customFormat="1" ht="186" customHeight="1" x14ac:dyDescent="0.25">
      <c r="A11" s="580" t="s">
        <v>522</v>
      </c>
    </row>
    <row r="12" spans="1:1" s="577" customFormat="1" ht="18" customHeight="1" x14ac:dyDescent="0.25">
      <c r="A12" s="580"/>
    </row>
    <row r="13" spans="1:1" s="577" customFormat="1" x14ac:dyDescent="0.25">
      <c r="A13" s="580"/>
    </row>
    <row r="14" spans="1:1" s="577" customFormat="1" ht="18.75" x14ac:dyDescent="0.25">
      <c r="A14" s="581" t="s">
        <v>375</v>
      </c>
    </row>
    <row r="15" spans="1:1" s="577" customFormat="1" x14ac:dyDescent="0.25">
      <c r="A15" s="579"/>
    </row>
    <row r="16" spans="1:1" s="577" customFormat="1" ht="39.75" customHeight="1" x14ac:dyDescent="0.25">
      <c r="A16" s="579" t="s">
        <v>467</v>
      </c>
    </row>
    <row r="17" spans="1:1" s="577" customFormat="1" ht="405.75" customHeight="1" x14ac:dyDescent="0.25">
      <c r="A17" s="579" t="s">
        <v>528</v>
      </c>
    </row>
    <row r="18" spans="1:1" s="577" customFormat="1" ht="39.75" customHeight="1" x14ac:dyDescent="0.25">
      <c r="A18" s="579" t="s">
        <v>468</v>
      </c>
    </row>
    <row r="19" spans="1:1" s="577" customFormat="1" ht="93.75" customHeight="1" x14ac:dyDescent="0.25">
      <c r="A19" s="579" t="s">
        <v>469</v>
      </c>
    </row>
    <row r="20" spans="1:1" s="577" customFormat="1" ht="69.75" customHeight="1" x14ac:dyDescent="0.25">
      <c r="A20" s="579" t="s">
        <v>470</v>
      </c>
    </row>
    <row r="21" spans="1:1" s="577" customFormat="1" ht="43.5" customHeight="1" x14ac:dyDescent="0.25">
      <c r="A21" s="580" t="s">
        <v>471</v>
      </c>
    </row>
    <row r="22" spans="1:1" s="577" customFormat="1" ht="55.5" customHeight="1" x14ac:dyDescent="0.25">
      <c r="A22" s="579" t="s">
        <v>472</v>
      </c>
    </row>
    <row r="23" spans="1:1" s="577" customFormat="1" ht="59.25" customHeight="1" x14ac:dyDescent="0.25">
      <c r="A23" s="579" t="s">
        <v>473</v>
      </c>
    </row>
    <row r="24" spans="1:1" s="577" customFormat="1" ht="37.5" customHeight="1" x14ac:dyDescent="0.25">
      <c r="A24" s="579" t="s">
        <v>474</v>
      </c>
    </row>
    <row r="25" spans="1:1" s="577" customFormat="1" ht="153.75" customHeight="1" x14ac:dyDescent="0.25">
      <c r="A25" s="579" t="s">
        <v>523</v>
      </c>
    </row>
    <row r="26" spans="1:1" s="577" customFormat="1" x14ac:dyDescent="0.25">
      <c r="A26" s="582"/>
    </row>
  </sheetData>
  <pageMargins left="0.7" right="0.7" top="0.75" bottom="0.75" header="0.3" footer="0.3"/>
  <pageSetup paperSize="9" orientation="portrait" horizontalDpi="0" verticalDpi="0" r:id="rId1"/>
  <rowBreaks count="3" manualBreakCount="3">
    <brk id="5" man="1"/>
    <brk id="13" max="16383" man="1"/>
    <brk id="20"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DAEB-9899-4006-9909-7FF1668FD1D4}">
  <dimension ref="A1:M31"/>
  <sheetViews>
    <sheetView zoomScaleNormal="100" workbookViewId="0">
      <selection activeCell="H16" sqref="H16"/>
    </sheetView>
  </sheetViews>
  <sheetFormatPr defaultRowHeight="15" x14ac:dyDescent="0.25"/>
  <cols>
    <col min="1" max="1" width="15" style="97" customWidth="1"/>
    <col min="2" max="6" width="9.7109375" style="97" customWidth="1"/>
    <col min="7" max="10" width="7.7109375" style="97" customWidth="1"/>
    <col min="11" max="16384" width="9.140625" style="97"/>
  </cols>
  <sheetData>
    <row r="1" spans="1:13" ht="27.75" customHeight="1" x14ac:dyDescent="0.25">
      <c r="A1" s="630" t="s">
        <v>363</v>
      </c>
      <c r="B1" s="630"/>
      <c r="C1" s="630"/>
      <c r="D1" s="630"/>
      <c r="E1" s="630"/>
      <c r="F1" s="630"/>
      <c r="G1" s="630"/>
      <c r="H1" s="630"/>
      <c r="I1" s="85"/>
      <c r="J1" s="9"/>
    </row>
    <row r="2" spans="1:13" x14ac:dyDescent="0.25">
      <c r="A2" s="652" t="s">
        <v>365</v>
      </c>
      <c r="B2" s="652"/>
      <c r="C2" s="652"/>
      <c r="D2" s="652"/>
      <c r="E2" s="652"/>
      <c r="F2" s="652"/>
      <c r="G2" s="652"/>
      <c r="H2" s="652"/>
      <c r="I2" s="77"/>
      <c r="J2" s="38"/>
    </row>
    <row r="3" spans="1:13" s="39" customFormat="1" ht="15" customHeight="1" x14ac:dyDescent="0.25">
      <c r="A3" s="728" t="s">
        <v>364</v>
      </c>
      <c r="B3" s="728"/>
      <c r="C3" s="728"/>
      <c r="D3" s="728"/>
      <c r="E3" s="728"/>
      <c r="F3" s="728"/>
      <c r="G3" s="728"/>
      <c r="H3" s="728"/>
    </row>
    <row r="4" spans="1:13" x14ac:dyDescent="0.25">
      <c r="A4" s="650" t="s">
        <v>366</v>
      </c>
      <c r="B4" s="650"/>
      <c r="C4" s="650"/>
      <c r="D4" s="650"/>
      <c r="E4" s="650"/>
      <c r="F4" s="650"/>
      <c r="G4" s="650"/>
      <c r="H4" s="650"/>
      <c r="I4" s="10"/>
      <c r="J4" s="10"/>
    </row>
    <row r="5" spans="1:13" ht="10.5" customHeight="1" x14ac:dyDescent="0.25">
      <c r="G5" s="98"/>
      <c r="H5" s="98"/>
      <c r="I5" s="98"/>
      <c r="J5" s="98"/>
    </row>
    <row r="6" spans="1:13" x14ac:dyDescent="0.25">
      <c r="A6" s="16"/>
      <c r="B6" s="26">
        <v>2020</v>
      </c>
      <c r="C6" s="24">
        <v>2021</v>
      </c>
      <c r="D6" s="24">
        <v>2022</v>
      </c>
      <c r="E6" s="24">
        <v>2023</v>
      </c>
      <c r="F6" s="23">
        <v>2024</v>
      </c>
      <c r="G6" s="13"/>
      <c r="H6" s="13"/>
      <c r="I6" s="13"/>
      <c r="J6" s="13"/>
    </row>
    <row r="7" spans="1:13" ht="29.1" customHeight="1" x14ac:dyDescent="0.25">
      <c r="A7" s="15" t="s">
        <v>15</v>
      </c>
      <c r="B7" s="144">
        <v>0.2</v>
      </c>
      <c r="C7" s="139">
        <v>0.3</v>
      </c>
      <c r="D7" s="139">
        <v>0.2</v>
      </c>
      <c r="E7" s="139">
        <v>0.2</v>
      </c>
      <c r="F7" s="139">
        <v>0.3</v>
      </c>
      <c r="G7" s="11"/>
      <c r="H7" s="11"/>
      <c r="I7" s="11"/>
      <c r="J7" s="12"/>
    </row>
    <row r="8" spans="1:13" ht="29.1" customHeight="1" x14ac:dyDescent="0.25">
      <c r="A8" s="34" t="s">
        <v>16</v>
      </c>
      <c r="B8" s="12" t="s">
        <v>106</v>
      </c>
      <c r="C8" s="12" t="s">
        <v>106</v>
      </c>
      <c r="D8" s="12" t="s">
        <v>106</v>
      </c>
      <c r="E8" s="145" t="s">
        <v>106</v>
      </c>
      <c r="F8" s="12" t="s">
        <v>106</v>
      </c>
      <c r="G8" s="12"/>
      <c r="H8" s="11"/>
      <c r="I8" s="11"/>
      <c r="J8" s="11"/>
      <c r="M8" s="44"/>
    </row>
    <row r="9" spans="1:13" ht="29.1" customHeight="1" x14ac:dyDescent="0.25">
      <c r="A9" s="17" t="s">
        <v>120</v>
      </c>
      <c r="B9" s="143">
        <v>5.4</v>
      </c>
      <c r="C9" s="31">
        <v>5.6</v>
      </c>
      <c r="D9" s="31">
        <v>6</v>
      </c>
      <c r="E9" s="31">
        <v>8.1</v>
      </c>
      <c r="F9" s="31">
        <v>11.7</v>
      </c>
      <c r="G9" s="11"/>
      <c r="H9" s="141"/>
      <c r="I9" s="11"/>
      <c r="J9" s="11"/>
    </row>
    <row r="10" spans="1:13" ht="29.1" customHeight="1" x14ac:dyDescent="0.25">
      <c r="A10" s="34" t="s">
        <v>18</v>
      </c>
      <c r="B10" s="12">
        <v>4.0999999999999996</v>
      </c>
      <c r="C10" s="12">
        <v>3.5</v>
      </c>
      <c r="D10" s="12">
        <v>5</v>
      </c>
      <c r="E10" s="12">
        <v>3.4</v>
      </c>
      <c r="F10" s="12">
        <v>2</v>
      </c>
      <c r="G10" s="11"/>
      <c r="H10" s="11"/>
      <c r="I10" s="11"/>
      <c r="J10" s="11"/>
    </row>
    <row r="11" spans="1:13" ht="29.1" customHeight="1" x14ac:dyDescent="0.25">
      <c r="A11" s="17" t="s">
        <v>19</v>
      </c>
      <c r="B11" s="143" t="s">
        <v>106</v>
      </c>
      <c r="C11" s="31" t="s">
        <v>106</v>
      </c>
      <c r="D11" s="31" t="s">
        <v>106</v>
      </c>
      <c r="E11" s="31" t="s">
        <v>106</v>
      </c>
      <c r="F11" s="31" t="s">
        <v>106</v>
      </c>
      <c r="G11" s="11"/>
      <c r="H11" s="11"/>
      <c r="I11" s="11"/>
      <c r="J11" s="11"/>
    </row>
    <row r="12" spans="1:13" ht="29.1" customHeight="1" x14ac:dyDescent="0.25">
      <c r="A12" s="35" t="s">
        <v>22</v>
      </c>
      <c r="B12" s="12" t="s">
        <v>106</v>
      </c>
      <c r="C12" s="12" t="s">
        <v>106</v>
      </c>
      <c r="D12" s="12" t="s">
        <v>106</v>
      </c>
      <c r="E12" s="12" t="s">
        <v>106</v>
      </c>
      <c r="F12" s="12" t="s">
        <v>106</v>
      </c>
      <c r="G12" s="12"/>
      <c r="H12" s="11"/>
      <c r="I12" s="11"/>
      <c r="J12" s="11"/>
    </row>
    <row r="13" spans="1:13" ht="29.1" customHeight="1" x14ac:dyDescent="0.25">
      <c r="A13" s="17" t="s">
        <v>20</v>
      </c>
      <c r="B13" s="143">
        <v>3.9</v>
      </c>
      <c r="C13" s="31">
        <v>5.0999999999999996</v>
      </c>
      <c r="D13" s="31">
        <v>6</v>
      </c>
      <c r="E13" s="31">
        <v>8.1</v>
      </c>
      <c r="F13" s="31" t="s">
        <v>356</v>
      </c>
      <c r="G13" s="11"/>
      <c r="H13" s="11"/>
      <c r="I13" s="11"/>
      <c r="J13" s="11"/>
    </row>
    <row r="14" spans="1:13" ht="29.1" customHeight="1" x14ac:dyDescent="0.25">
      <c r="A14" s="34" t="s">
        <v>23</v>
      </c>
      <c r="B14" s="12" t="s">
        <v>106</v>
      </c>
      <c r="C14" s="12" t="s">
        <v>106</v>
      </c>
      <c r="D14" s="12" t="s">
        <v>106</v>
      </c>
      <c r="E14" s="12" t="s">
        <v>106</v>
      </c>
      <c r="F14" s="12" t="s">
        <v>106</v>
      </c>
      <c r="G14" s="11"/>
      <c r="H14" s="11"/>
      <c r="I14" s="11"/>
      <c r="J14" s="11"/>
    </row>
    <row r="15" spans="1:13" ht="29.1" customHeight="1" x14ac:dyDescent="0.25">
      <c r="A15" s="17" t="s">
        <v>21</v>
      </c>
      <c r="B15" s="143" t="s">
        <v>106</v>
      </c>
      <c r="C15" s="31" t="s">
        <v>106</v>
      </c>
      <c r="D15" s="31" t="s">
        <v>106</v>
      </c>
      <c r="E15" s="31" t="s">
        <v>106</v>
      </c>
      <c r="F15" s="31" t="s">
        <v>106</v>
      </c>
      <c r="G15" s="11"/>
      <c r="H15" s="11"/>
      <c r="I15" s="11"/>
      <c r="J15" s="11"/>
    </row>
    <row r="16" spans="1:13" ht="29.1" customHeight="1" x14ac:dyDescent="0.25">
      <c r="A16" s="66" t="s">
        <v>24</v>
      </c>
      <c r="B16" s="208">
        <v>0.2</v>
      </c>
      <c r="C16" s="208">
        <v>0.7</v>
      </c>
      <c r="D16" s="208">
        <v>0.9</v>
      </c>
      <c r="E16" s="208">
        <v>1.2</v>
      </c>
      <c r="F16" s="208">
        <v>1.6</v>
      </c>
      <c r="G16" s="11"/>
      <c r="H16" s="11"/>
      <c r="I16" s="11"/>
      <c r="J16" s="11"/>
    </row>
    <row r="17" spans="1:8" ht="12.95" customHeight="1" x14ac:dyDescent="0.25">
      <c r="A17" s="40"/>
      <c r="B17" s="47"/>
      <c r="C17" s="47"/>
      <c r="D17" s="47"/>
      <c r="E17" s="47"/>
      <c r="F17" s="47"/>
    </row>
    <row r="18" spans="1:8" s="99" customFormat="1" ht="32.25" customHeight="1" x14ac:dyDescent="0.25">
      <c r="A18" s="646" t="s">
        <v>367</v>
      </c>
      <c r="B18" s="646"/>
      <c r="C18" s="646"/>
      <c r="D18" s="646"/>
      <c r="E18" s="646"/>
      <c r="F18" s="646"/>
    </row>
    <row r="19" spans="1:8" ht="82.5" customHeight="1" x14ac:dyDescent="0.25">
      <c r="A19" s="646" t="s">
        <v>362</v>
      </c>
      <c r="B19" s="727"/>
      <c r="C19" s="727"/>
      <c r="D19" s="727"/>
      <c r="E19" s="727"/>
      <c r="F19" s="727"/>
      <c r="G19" s="21"/>
      <c r="H19" s="98"/>
    </row>
    <row r="20" spans="1:8" x14ac:dyDescent="0.25">
      <c r="A20" s="22"/>
      <c r="B20" s="98"/>
      <c r="C20" s="98"/>
      <c r="D20" s="98"/>
      <c r="E20" s="98"/>
      <c r="F20" s="98"/>
      <c r="G20" s="98"/>
      <c r="H20" s="98"/>
    </row>
    <row r="21" spans="1:8" x14ac:dyDescent="0.25">
      <c r="A21" s="22"/>
      <c r="B21" s="98"/>
      <c r="C21" s="98"/>
      <c r="D21" s="98"/>
      <c r="E21" s="98"/>
      <c r="F21" s="98"/>
      <c r="G21" s="98"/>
      <c r="H21" s="98"/>
    </row>
    <row r="22" spans="1:8" x14ac:dyDescent="0.25">
      <c r="A22" s="22"/>
      <c r="B22" s="98"/>
      <c r="C22" s="98"/>
      <c r="D22" s="98"/>
      <c r="E22" s="98"/>
      <c r="F22" s="98"/>
      <c r="G22" s="98"/>
      <c r="H22" s="98"/>
    </row>
    <row r="23" spans="1:8" x14ac:dyDescent="0.25">
      <c r="A23" s="22"/>
      <c r="B23" s="98"/>
      <c r="C23" s="98"/>
      <c r="D23" s="98"/>
      <c r="E23" s="98"/>
      <c r="F23" s="98"/>
      <c r="G23" s="98"/>
      <c r="H23" s="98"/>
    </row>
    <row r="24" spans="1:8" x14ac:dyDescent="0.25">
      <c r="A24" s="22"/>
      <c r="B24" s="98"/>
      <c r="C24" s="98"/>
      <c r="D24" s="98"/>
      <c r="E24" s="98"/>
      <c r="F24" s="98"/>
      <c r="G24" s="98"/>
      <c r="H24" s="98"/>
    </row>
    <row r="25" spans="1:8" x14ac:dyDescent="0.25">
      <c r="A25" s="22"/>
      <c r="B25" s="98"/>
      <c r="C25" s="98"/>
      <c r="D25" s="98"/>
      <c r="E25" s="98"/>
      <c r="F25" s="98"/>
      <c r="G25" s="98"/>
      <c r="H25" s="98"/>
    </row>
    <row r="26" spans="1:8" x14ac:dyDescent="0.25">
      <c r="A26" s="22"/>
      <c r="B26" s="98"/>
      <c r="C26" s="98"/>
      <c r="D26" s="98"/>
      <c r="E26" s="98"/>
      <c r="F26" s="98"/>
      <c r="G26" s="98"/>
      <c r="H26" s="98"/>
    </row>
    <row r="27" spans="1:8" x14ac:dyDescent="0.25">
      <c r="A27" s="22"/>
      <c r="B27" s="98"/>
      <c r="C27" s="98"/>
      <c r="D27" s="98"/>
      <c r="E27" s="98"/>
      <c r="F27" s="98"/>
      <c r="G27" s="98"/>
      <c r="H27" s="98"/>
    </row>
    <row r="28" spans="1:8" x14ac:dyDescent="0.25">
      <c r="A28" s="22"/>
      <c r="B28" s="98"/>
      <c r="C28" s="98"/>
      <c r="D28" s="98"/>
      <c r="E28" s="98"/>
      <c r="F28" s="98"/>
      <c r="G28" s="98"/>
      <c r="H28" s="98"/>
    </row>
    <row r="29" spans="1:8" x14ac:dyDescent="0.25">
      <c r="A29" s="22"/>
      <c r="B29" s="98"/>
      <c r="C29" s="98"/>
      <c r="D29" s="98"/>
      <c r="E29" s="98"/>
      <c r="F29" s="98"/>
      <c r="G29" s="98"/>
      <c r="H29" s="98"/>
    </row>
    <row r="30" spans="1:8" x14ac:dyDescent="0.25">
      <c r="A30" s="22"/>
      <c r="B30" s="98"/>
      <c r="C30" s="98"/>
      <c r="D30" s="98"/>
      <c r="E30" s="98"/>
      <c r="F30" s="98"/>
      <c r="G30" s="98"/>
      <c r="H30" s="98"/>
    </row>
    <row r="31" spans="1:8" x14ac:dyDescent="0.25">
      <c r="A31" s="98"/>
      <c r="B31" s="98"/>
      <c r="C31" s="98"/>
      <c r="D31" s="98"/>
      <c r="E31" s="98"/>
      <c r="F31" s="98"/>
      <c r="G31" s="98"/>
      <c r="H31" s="98"/>
    </row>
  </sheetData>
  <mergeCells count="6">
    <mergeCell ref="A19:F19"/>
    <mergeCell ref="A1:H1"/>
    <mergeCell ref="A2:H2"/>
    <mergeCell ref="A3:H3"/>
    <mergeCell ref="A4:H4"/>
    <mergeCell ref="A18:F1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BBA5-FA08-481F-BFC1-C69285A26049}">
  <dimension ref="A1:M62"/>
  <sheetViews>
    <sheetView zoomScaleNormal="100" workbookViewId="0">
      <selection activeCell="A27" sqref="A27:F27"/>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630" t="s">
        <v>87</v>
      </c>
      <c r="B1" s="630"/>
      <c r="C1" s="630"/>
      <c r="D1" s="630"/>
      <c r="E1" s="630"/>
      <c r="F1" s="630"/>
      <c r="G1" s="630"/>
      <c r="H1" s="630"/>
      <c r="I1" s="85"/>
      <c r="J1" s="9"/>
    </row>
    <row r="2" spans="1:13" x14ac:dyDescent="0.25">
      <c r="A2" s="652" t="s">
        <v>130</v>
      </c>
      <c r="B2" s="652"/>
      <c r="C2" s="652"/>
      <c r="D2" s="652"/>
      <c r="E2" s="652"/>
      <c r="F2" s="652"/>
      <c r="G2" s="652"/>
      <c r="H2" s="652"/>
      <c r="I2" s="77"/>
      <c r="J2" s="38"/>
    </row>
    <row r="3" spans="1:13" s="39" customFormat="1" ht="15" customHeight="1" x14ac:dyDescent="0.25">
      <c r="A3" s="631" t="s">
        <v>88</v>
      </c>
      <c r="B3" s="631"/>
      <c r="C3" s="631"/>
      <c r="D3" s="631"/>
      <c r="E3" s="631"/>
      <c r="F3" s="631"/>
      <c r="G3" s="631"/>
      <c r="H3" s="631"/>
    </row>
    <row r="4" spans="1:13" x14ac:dyDescent="0.25">
      <c r="A4" s="650" t="s">
        <v>449</v>
      </c>
      <c r="B4" s="650"/>
      <c r="C4" s="650"/>
      <c r="D4" s="650"/>
      <c r="E4" s="650"/>
      <c r="F4" s="650"/>
      <c r="G4" s="650"/>
      <c r="H4" s="650"/>
      <c r="I4" s="10"/>
      <c r="J4" s="10"/>
    </row>
    <row r="5" spans="1:13" ht="10.5" customHeight="1" x14ac:dyDescent="0.25">
      <c r="G5" s="100"/>
      <c r="H5" s="100"/>
      <c r="I5" s="100"/>
      <c r="J5" s="100"/>
    </row>
    <row r="6" spans="1:13" x14ac:dyDescent="0.25">
      <c r="A6" s="114"/>
      <c r="B6" s="26">
        <v>2020</v>
      </c>
      <c r="C6" s="24">
        <v>2021</v>
      </c>
      <c r="D6" s="24">
        <v>2022</v>
      </c>
      <c r="E6" s="24">
        <v>2023</v>
      </c>
      <c r="F6" s="23">
        <v>2024</v>
      </c>
      <c r="G6" s="13"/>
      <c r="H6" s="13"/>
      <c r="I6" s="13"/>
      <c r="J6" s="13"/>
    </row>
    <row r="7" spans="1:13" ht="24" customHeight="1" x14ac:dyDescent="0.25">
      <c r="A7" s="137"/>
      <c r="B7" s="632" t="s">
        <v>188</v>
      </c>
      <c r="C7" s="730"/>
      <c r="D7" s="730"/>
      <c r="E7" s="730"/>
      <c r="F7" s="730"/>
      <c r="G7" s="13"/>
      <c r="H7" s="13"/>
      <c r="I7" s="13"/>
      <c r="J7" s="13"/>
    </row>
    <row r="8" spans="1:13" ht="27.95" customHeight="1" x14ac:dyDescent="0.25">
      <c r="A8" s="15" t="s">
        <v>15</v>
      </c>
      <c r="B8" s="144">
        <v>19.712800000000001</v>
      </c>
      <c r="C8" s="139">
        <v>5.1760000000000002</v>
      </c>
      <c r="D8" s="139">
        <v>22.897200000000002</v>
      </c>
      <c r="E8" s="139">
        <v>17.842099999999999</v>
      </c>
      <c r="F8" s="139">
        <v>9.6104000000000003</v>
      </c>
      <c r="G8" s="11"/>
      <c r="H8" s="11"/>
      <c r="I8" s="11"/>
      <c r="J8" s="12"/>
    </row>
    <row r="9" spans="1:13" ht="27.95" customHeight="1" x14ac:dyDescent="0.25">
      <c r="A9" s="34" t="s">
        <v>134</v>
      </c>
      <c r="B9" s="400">
        <v>3.4</v>
      </c>
      <c r="C9" s="11">
        <v>8.3000000000000007</v>
      </c>
      <c r="D9" s="12">
        <v>20.399999999999999</v>
      </c>
      <c r="E9" s="14">
        <v>23.4</v>
      </c>
      <c r="F9" s="12">
        <v>14</v>
      </c>
      <c r="H9" s="11"/>
      <c r="I9" s="11"/>
      <c r="J9" s="11"/>
      <c r="M9" s="44"/>
    </row>
    <row r="10" spans="1:13" ht="30" customHeight="1" x14ac:dyDescent="0.25">
      <c r="A10" s="17" t="s">
        <v>465</v>
      </c>
      <c r="B10" s="29">
        <v>404.8</v>
      </c>
      <c r="C10" s="30">
        <v>556.1</v>
      </c>
      <c r="D10" s="30" t="s">
        <v>106</v>
      </c>
      <c r="E10" s="31" t="s">
        <v>106</v>
      </c>
      <c r="F10" s="30" t="s">
        <v>106</v>
      </c>
      <c r="H10" s="11"/>
      <c r="I10" s="11"/>
      <c r="J10" s="11"/>
    </row>
    <row r="11" spans="1:13" ht="27.95" customHeight="1" x14ac:dyDescent="0.25">
      <c r="A11" s="34" t="s">
        <v>466</v>
      </c>
      <c r="B11" s="400">
        <v>23.2</v>
      </c>
      <c r="C11" s="11">
        <v>606.79999999999995</v>
      </c>
      <c r="D11" s="11">
        <v>636.5</v>
      </c>
      <c r="E11" s="11">
        <v>344.8</v>
      </c>
      <c r="F11" s="11">
        <v>371.6</v>
      </c>
      <c r="H11" s="11"/>
      <c r="I11" s="11"/>
      <c r="J11" s="11"/>
    </row>
    <row r="12" spans="1:13" ht="27.95" customHeight="1" x14ac:dyDescent="0.25">
      <c r="A12" s="17" t="s">
        <v>19</v>
      </c>
      <c r="B12" s="29">
        <v>3.7</v>
      </c>
      <c r="C12" s="30">
        <v>12.5</v>
      </c>
      <c r="D12" s="31">
        <v>111</v>
      </c>
      <c r="E12" s="30">
        <v>140.4</v>
      </c>
      <c r="F12" s="30">
        <v>111.3</v>
      </c>
      <c r="H12" s="11"/>
      <c r="I12" s="11"/>
      <c r="J12" s="11"/>
    </row>
    <row r="13" spans="1:13" ht="27.95" customHeight="1" x14ac:dyDescent="0.25">
      <c r="A13" s="35" t="s">
        <v>259</v>
      </c>
      <c r="B13" s="402" t="s">
        <v>106</v>
      </c>
      <c r="C13" s="216" t="s">
        <v>106</v>
      </c>
      <c r="D13" s="11" t="s">
        <v>106</v>
      </c>
      <c r="E13" s="11" t="s">
        <v>106</v>
      </c>
      <c r="F13" s="11" t="s">
        <v>106</v>
      </c>
      <c r="G13" s="12"/>
      <c r="H13" s="11"/>
      <c r="I13" s="11"/>
      <c r="J13" s="11"/>
    </row>
    <row r="14" spans="1:13" ht="27.95" customHeight="1" x14ac:dyDescent="0.25">
      <c r="A14" s="17" t="s">
        <v>388</v>
      </c>
      <c r="B14" s="222">
        <v>2461.1999999999998</v>
      </c>
      <c r="C14" s="214">
        <v>3238</v>
      </c>
      <c r="D14" s="216" t="s">
        <v>106</v>
      </c>
      <c r="E14" s="30" t="s">
        <v>106</v>
      </c>
      <c r="F14" s="30" t="s">
        <v>106</v>
      </c>
      <c r="G14" s="11"/>
      <c r="H14" s="11"/>
      <c r="I14" s="11"/>
      <c r="J14" s="11"/>
    </row>
    <row r="15" spans="1:13" ht="27.95" customHeight="1" x14ac:dyDescent="0.25">
      <c r="A15" s="34" t="s">
        <v>23</v>
      </c>
      <c r="B15" s="222" t="s">
        <v>106</v>
      </c>
      <c r="C15" s="64" t="s">
        <v>106</v>
      </c>
      <c r="D15" s="64" t="s">
        <v>106</v>
      </c>
      <c r="E15" s="64" t="s">
        <v>106</v>
      </c>
      <c r="F15" s="64" t="s">
        <v>106</v>
      </c>
      <c r="G15" s="11"/>
      <c r="H15" s="11"/>
      <c r="I15" s="11"/>
      <c r="J15" s="11"/>
    </row>
    <row r="16" spans="1:13" ht="27.95" customHeight="1" x14ac:dyDescent="0.25">
      <c r="A16" s="66" t="s">
        <v>24</v>
      </c>
      <c r="B16" s="327">
        <v>23.8795</v>
      </c>
      <c r="C16" s="205">
        <v>23.81098111</v>
      </c>
      <c r="D16" s="205">
        <v>86.248682999999943</v>
      </c>
      <c r="E16" s="205">
        <v>134.78790699999996</v>
      </c>
      <c r="F16" s="12">
        <v>54.407709000000004</v>
      </c>
      <c r="G16" s="11"/>
      <c r="H16" s="11"/>
      <c r="I16" s="11"/>
      <c r="J16" s="11"/>
    </row>
    <row r="17" spans="1:8" ht="24" customHeight="1" x14ac:dyDescent="0.25">
      <c r="A17" s="127"/>
      <c r="B17" s="729" t="s">
        <v>89</v>
      </c>
      <c r="C17" s="729"/>
      <c r="D17" s="729"/>
      <c r="E17" s="729"/>
      <c r="F17" s="729"/>
    </row>
    <row r="18" spans="1:8" ht="27.95" customHeight="1" x14ac:dyDescent="0.25">
      <c r="A18" s="15" t="s">
        <v>15</v>
      </c>
      <c r="B18" s="144">
        <v>16.720099999999999</v>
      </c>
      <c r="C18" s="139">
        <v>2.3403</v>
      </c>
      <c r="D18" s="139">
        <v>19.5258</v>
      </c>
      <c r="E18" s="139">
        <v>13.9095</v>
      </c>
      <c r="F18" s="139">
        <v>3.4129999999999998</v>
      </c>
      <c r="G18" s="21"/>
      <c r="H18" s="100"/>
    </row>
    <row r="19" spans="1:8" ht="27.95" customHeight="1" x14ac:dyDescent="0.25">
      <c r="A19" s="34" t="s">
        <v>134</v>
      </c>
      <c r="B19" s="401">
        <v>1.1000000000000001</v>
      </c>
      <c r="C19" s="12">
        <v>1</v>
      </c>
      <c r="D19" s="12">
        <v>2.4</v>
      </c>
      <c r="E19" s="145">
        <v>3.9</v>
      </c>
      <c r="F19" s="11">
        <v>1.3</v>
      </c>
      <c r="G19" s="100"/>
      <c r="H19" s="100"/>
    </row>
    <row r="20" spans="1:8" ht="27.95" customHeight="1" x14ac:dyDescent="0.25">
      <c r="A20" s="17" t="s">
        <v>386</v>
      </c>
      <c r="B20" s="29">
        <v>44.8</v>
      </c>
      <c r="C20" s="30">
        <v>79.8</v>
      </c>
      <c r="D20" s="30" t="s">
        <v>106</v>
      </c>
      <c r="E20" s="31" t="s">
        <v>106</v>
      </c>
      <c r="F20" s="30" t="s">
        <v>106</v>
      </c>
      <c r="G20" s="100"/>
      <c r="H20" s="100"/>
    </row>
    <row r="21" spans="1:8" ht="27.95" customHeight="1" x14ac:dyDescent="0.25">
      <c r="A21" s="34" t="s">
        <v>387</v>
      </c>
      <c r="B21" s="400">
        <v>7.2</v>
      </c>
      <c r="C21" s="11">
        <v>154.4</v>
      </c>
      <c r="D21" s="12">
        <v>78</v>
      </c>
      <c r="E21" s="11">
        <v>30.1</v>
      </c>
      <c r="F21" s="11">
        <v>27.7</v>
      </c>
      <c r="G21" s="100"/>
      <c r="H21" s="100"/>
    </row>
    <row r="22" spans="1:8" ht="27.95" customHeight="1" x14ac:dyDescent="0.25">
      <c r="A22" s="17" t="s">
        <v>19</v>
      </c>
      <c r="B22" s="29">
        <v>2.8</v>
      </c>
      <c r="C22" s="30">
        <v>6.3</v>
      </c>
      <c r="D22" s="30">
        <v>11.8</v>
      </c>
      <c r="E22" s="31">
        <v>16.899999999999999</v>
      </c>
      <c r="F22" s="31">
        <v>6</v>
      </c>
      <c r="G22" s="100"/>
      <c r="H22" s="100"/>
    </row>
    <row r="23" spans="1:8" ht="27.95" customHeight="1" x14ac:dyDescent="0.25">
      <c r="A23" s="35" t="s">
        <v>259</v>
      </c>
      <c r="B23" s="401" t="s">
        <v>106</v>
      </c>
      <c r="C23" s="11" t="s">
        <v>106</v>
      </c>
      <c r="D23" s="11" t="s">
        <v>106</v>
      </c>
      <c r="E23" s="11" t="s">
        <v>106</v>
      </c>
      <c r="F23" s="11" t="s">
        <v>106</v>
      </c>
      <c r="G23" s="100"/>
      <c r="H23" s="100"/>
    </row>
    <row r="24" spans="1:8" ht="27.95" customHeight="1" x14ac:dyDescent="0.25">
      <c r="A24" s="17" t="s">
        <v>388</v>
      </c>
      <c r="B24" s="29">
        <v>294.3</v>
      </c>
      <c r="C24" s="31">
        <v>570</v>
      </c>
      <c r="D24" s="30" t="s">
        <v>106</v>
      </c>
      <c r="E24" s="30" t="s">
        <v>106</v>
      </c>
      <c r="F24" s="30" t="s">
        <v>106</v>
      </c>
      <c r="G24" s="100"/>
      <c r="H24" s="100"/>
    </row>
    <row r="25" spans="1:8" ht="27.95" customHeight="1" x14ac:dyDescent="0.25">
      <c r="A25" s="34" t="s">
        <v>23</v>
      </c>
      <c r="B25" s="371" t="s">
        <v>106</v>
      </c>
      <c r="C25" s="216" t="s">
        <v>106</v>
      </c>
      <c r="D25" s="216" t="s">
        <v>106</v>
      </c>
      <c r="E25" s="216" t="s">
        <v>106</v>
      </c>
      <c r="F25" s="216" t="s">
        <v>106</v>
      </c>
      <c r="G25" s="100"/>
      <c r="H25" s="100"/>
    </row>
    <row r="26" spans="1:8" ht="27.95" customHeight="1" x14ac:dyDescent="0.25">
      <c r="A26" s="66" t="s">
        <v>24</v>
      </c>
      <c r="B26" s="327">
        <v>1.1042000000000001</v>
      </c>
      <c r="C26" s="205">
        <v>0.7389</v>
      </c>
      <c r="D26" s="205">
        <v>28.301600000000001</v>
      </c>
      <c r="E26" s="205">
        <v>24.609100000000002</v>
      </c>
      <c r="F26" s="205">
        <v>7.4919540000000007</v>
      </c>
      <c r="G26" s="100"/>
      <c r="H26" s="100"/>
    </row>
    <row r="27" spans="1:8" ht="26.25" customHeight="1" x14ac:dyDescent="0.25">
      <c r="A27" s="75"/>
      <c r="B27" s="729" t="s">
        <v>90</v>
      </c>
      <c r="C27" s="729"/>
      <c r="D27" s="729"/>
      <c r="E27" s="729"/>
      <c r="F27" s="729"/>
      <c r="G27" s="100"/>
      <c r="H27" s="100"/>
    </row>
    <row r="28" spans="1:8" ht="30" x14ac:dyDescent="0.25">
      <c r="A28" s="15" t="s">
        <v>15</v>
      </c>
      <c r="B28" s="144">
        <v>2.0059</v>
      </c>
      <c r="C28" s="139">
        <v>1.6894</v>
      </c>
      <c r="D28" s="139">
        <v>2.6692999999999998</v>
      </c>
      <c r="E28" s="139">
        <v>3.0095999999999998</v>
      </c>
      <c r="F28" s="139">
        <v>2.9274</v>
      </c>
      <c r="G28" s="100"/>
      <c r="H28" s="100"/>
    </row>
    <row r="29" spans="1:8" ht="30" x14ac:dyDescent="0.25">
      <c r="A29" s="34" t="s">
        <v>134</v>
      </c>
      <c r="B29" s="400">
        <v>1.4</v>
      </c>
      <c r="C29" s="11">
        <v>2.8</v>
      </c>
      <c r="D29" s="12">
        <v>2</v>
      </c>
      <c r="E29" s="14">
        <v>3.2</v>
      </c>
      <c r="F29" s="12">
        <v>7</v>
      </c>
    </row>
    <row r="30" spans="1:8" ht="30" x14ac:dyDescent="0.25">
      <c r="A30" s="34" t="s">
        <v>386</v>
      </c>
      <c r="B30" s="29">
        <v>32.9</v>
      </c>
      <c r="C30" s="30">
        <v>29.6</v>
      </c>
      <c r="D30" s="30" t="s">
        <v>106</v>
      </c>
      <c r="E30" s="31" t="s">
        <v>106</v>
      </c>
      <c r="F30" s="30" t="s">
        <v>106</v>
      </c>
    </row>
    <row r="31" spans="1:8" ht="30" x14ac:dyDescent="0.25">
      <c r="A31" s="34" t="s">
        <v>387</v>
      </c>
      <c r="B31" s="400">
        <v>11.7</v>
      </c>
      <c r="C31" s="11">
        <v>337.4</v>
      </c>
      <c r="D31" s="11">
        <v>488.5</v>
      </c>
      <c r="E31" s="11">
        <v>264.60000000000002</v>
      </c>
      <c r="F31" s="11">
        <v>309.2</v>
      </c>
    </row>
    <row r="32" spans="1:8" ht="30" x14ac:dyDescent="0.25">
      <c r="A32" s="17" t="s">
        <v>19</v>
      </c>
      <c r="B32" s="29">
        <v>0.5</v>
      </c>
      <c r="C32" s="31">
        <v>1</v>
      </c>
      <c r="D32" s="30">
        <v>84.2</v>
      </c>
      <c r="E32" s="30">
        <v>94.5</v>
      </c>
      <c r="F32" s="30">
        <v>92.8</v>
      </c>
    </row>
    <row r="33" spans="1:6" ht="30" x14ac:dyDescent="0.25">
      <c r="A33" s="35" t="s">
        <v>259</v>
      </c>
      <c r="B33" s="401" t="s">
        <v>106</v>
      </c>
      <c r="C33" s="11" t="s">
        <v>106</v>
      </c>
      <c r="D33" s="11" t="s">
        <v>106</v>
      </c>
      <c r="E33" s="11" t="s">
        <v>106</v>
      </c>
      <c r="F33" s="11" t="s">
        <v>106</v>
      </c>
    </row>
    <row r="34" spans="1:6" ht="30" x14ac:dyDescent="0.25">
      <c r="A34" s="17" t="s">
        <v>388</v>
      </c>
      <c r="B34" s="29">
        <v>415.2</v>
      </c>
      <c r="C34" s="30">
        <v>542.29999999999995</v>
      </c>
      <c r="D34" s="30" t="s">
        <v>106</v>
      </c>
      <c r="E34" s="30" t="s">
        <v>106</v>
      </c>
      <c r="F34" s="30" t="s">
        <v>106</v>
      </c>
    </row>
    <row r="35" spans="1:6" ht="30" x14ac:dyDescent="0.25">
      <c r="A35" s="34" t="s">
        <v>23</v>
      </c>
      <c r="B35" s="371" t="s">
        <v>106</v>
      </c>
      <c r="C35" s="216" t="s">
        <v>106</v>
      </c>
      <c r="D35" s="216" t="s">
        <v>106</v>
      </c>
      <c r="E35" s="216" t="s">
        <v>106</v>
      </c>
      <c r="F35" s="216" t="s">
        <v>106</v>
      </c>
    </row>
    <row r="36" spans="1:6" ht="30" x14ac:dyDescent="0.25">
      <c r="A36" s="66" t="s">
        <v>24</v>
      </c>
      <c r="B36" s="327">
        <v>0.34849999999999998</v>
      </c>
      <c r="C36" s="205">
        <v>0.49230000000000002</v>
      </c>
      <c r="D36" s="205">
        <v>9.7866999999999997</v>
      </c>
      <c r="E36" s="205">
        <v>52.609000000000002</v>
      </c>
      <c r="F36" s="215">
        <v>7.3029229999999998</v>
      </c>
    </row>
    <row r="37" spans="1:6" ht="27.75" customHeight="1" x14ac:dyDescent="0.25">
      <c r="A37" s="600"/>
      <c r="B37" s="729" t="s">
        <v>91</v>
      </c>
      <c r="C37" s="729"/>
      <c r="D37" s="729"/>
      <c r="E37" s="729"/>
      <c r="F37" s="729"/>
    </row>
    <row r="38" spans="1:6" ht="30" x14ac:dyDescent="0.25">
      <c r="A38" s="601" t="s">
        <v>15</v>
      </c>
      <c r="B38" s="144">
        <v>0.57440000000000002</v>
      </c>
      <c r="C38" s="139">
        <v>0.55510000000000004</v>
      </c>
      <c r="D38" s="139">
        <v>0.40450000000000003</v>
      </c>
      <c r="E38" s="139">
        <v>0.59050000000000002</v>
      </c>
      <c r="F38" s="139">
        <v>1.0061</v>
      </c>
    </row>
    <row r="39" spans="1:6" ht="30" x14ac:dyDescent="0.25">
      <c r="A39" s="34" t="s">
        <v>134</v>
      </c>
      <c r="B39" s="401">
        <v>0.5</v>
      </c>
      <c r="C39" s="12">
        <v>1.9</v>
      </c>
      <c r="D39" s="12">
        <v>0.7</v>
      </c>
      <c r="E39" s="145">
        <v>1</v>
      </c>
      <c r="F39" s="11">
        <v>2.8</v>
      </c>
    </row>
    <row r="40" spans="1:6" ht="30" x14ac:dyDescent="0.25">
      <c r="A40" s="17" t="s">
        <v>386</v>
      </c>
      <c r="B40" s="29">
        <v>172.4</v>
      </c>
      <c r="C40" s="30">
        <v>274.39999999999998</v>
      </c>
      <c r="D40" s="30" t="s">
        <v>106</v>
      </c>
      <c r="E40" s="31" t="s">
        <v>106</v>
      </c>
      <c r="F40" s="30" t="s">
        <v>106</v>
      </c>
    </row>
    <row r="41" spans="1:6" ht="30" x14ac:dyDescent="0.25">
      <c r="A41" s="34" t="s">
        <v>387</v>
      </c>
      <c r="B41" s="400">
        <v>3.2</v>
      </c>
      <c r="C41" s="11">
        <v>36.700000000000003</v>
      </c>
      <c r="D41" s="11">
        <v>60.3</v>
      </c>
      <c r="E41" s="11">
        <v>39.799999999999997</v>
      </c>
      <c r="F41" s="11">
        <v>25.2</v>
      </c>
    </row>
    <row r="42" spans="1:6" ht="30" x14ac:dyDescent="0.25">
      <c r="A42" s="17" t="s">
        <v>19</v>
      </c>
      <c r="B42" s="29">
        <v>0.1</v>
      </c>
      <c r="C42" s="30">
        <v>4.5</v>
      </c>
      <c r="D42" s="30">
        <v>12.5</v>
      </c>
      <c r="E42" s="30">
        <v>7.6</v>
      </c>
      <c r="F42" s="30">
        <v>4.9000000000000004</v>
      </c>
    </row>
    <row r="43" spans="1:6" ht="30" x14ac:dyDescent="0.25">
      <c r="A43" s="35" t="s">
        <v>259</v>
      </c>
      <c r="B43" s="401" t="s">
        <v>106</v>
      </c>
      <c r="C43" s="11" t="s">
        <v>106</v>
      </c>
      <c r="D43" s="11" t="s">
        <v>106</v>
      </c>
      <c r="E43" s="11" t="s">
        <v>106</v>
      </c>
      <c r="F43" s="11" t="s">
        <v>106</v>
      </c>
    </row>
    <row r="44" spans="1:6" ht="30" x14ac:dyDescent="0.25">
      <c r="A44" s="227" t="s">
        <v>388</v>
      </c>
      <c r="B44" s="29">
        <v>468.1</v>
      </c>
      <c r="C44" s="30">
        <v>618.1</v>
      </c>
      <c r="D44" s="30" t="s">
        <v>106</v>
      </c>
      <c r="E44" s="30" t="s">
        <v>106</v>
      </c>
      <c r="F44" s="30" t="s">
        <v>106</v>
      </c>
    </row>
    <row r="45" spans="1:6" ht="30" x14ac:dyDescent="0.25">
      <c r="A45" s="34" t="s">
        <v>23</v>
      </c>
      <c r="B45" s="371" t="s">
        <v>106</v>
      </c>
      <c r="C45" s="216" t="s">
        <v>106</v>
      </c>
      <c r="D45" s="216" t="s">
        <v>106</v>
      </c>
      <c r="E45" s="216" t="s">
        <v>106</v>
      </c>
      <c r="F45" s="216" t="s">
        <v>106</v>
      </c>
    </row>
    <row r="46" spans="1:6" ht="30" x14ac:dyDescent="0.25">
      <c r="A46" s="66" t="s">
        <v>24</v>
      </c>
      <c r="B46" s="327">
        <v>20.99</v>
      </c>
      <c r="C46" s="205">
        <v>19.688199999999998</v>
      </c>
      <c r="D46" s="205">
        <v>44.0383</v>
      </c>
      <c r="E46" s="205">
        <v>53.989100000000001</v>
      </c>
      <c r="F46" s="205">
        <v>37.890710000000006</v>
      </c>
    </row>
    <row r="47" spans="1:6" ht="28.5" customHeight="1" x14ac:dyDescent="0.25">
      <c r="A47" s="128"/>
      <c r="B47" s="729" t="s">
        <v>92</v>
      </c>
      <c r="C47" s="729"/>
      <c r="D47" s="729"/>
      <c r="E47" s="729"/>
      <c r="F47" s="729"/>
    </row>
    <row r="48" spans="1:6" ht="30" x14ac:dyDescent="0.25">
      <c r="A48" s="15" t="s">
        <v>15</v>
      </c>
      <c r="B48" s="27">
        <v>412.4</v>
      </c>
      <c r="C48" s="28">
        <v>591.20000000000005</v>
      </c>
      <c r="D48" s="28">
        <v>297.60000000000002</v>
      </c>
      <c r="E48" s="28">
        <v>332.5</v>
      </c>
      <c r="F48" s="28">
        <v>2263.9</v>
      </c>
    </row>
    <row r="49" spans="1:6" ht="30" x14ac:dyDescent="0.25">
      <c r="A49" s="34" t="s">
        <v>134</v>
      </c>
      <c r="B49" s="400">
        <v>0.4</v>
      </c>
      <c r="C49" s="11">
        <v>2.6</v>
      </c>
      <c r="D49" s="12">
        <v>15.3</v>
      </c>
      <c r="E49" s="14">
        <v>15.3</v>
      </c>
      <c r="F49" s="11">
        <v>2.9</v>
      </c>
    </row>
    <row r="50" spans="1:6" ht="30" x14ac:dyDescent="0.25">
      <c r="A50" s="17" t="s">
        <v>386</v>
      </c>
      <c r="B50" s="29">
        <v>154.69999999999999</v>
      </c>
      <c r="C50" s="30">
        <v>172.3</v>
      </c>
      <c r="D50" s="30" t="s">
        <v>106</v>
      </c>
      <c r="E50" s="31" t="s">
        <v>106</v>
      </c>
      <c r="F50" s="30" t="s">
        <v>106</v>
      </c>
    </row>
    <row r="51" spans="1:6" ht="30" x14ac:dyDescent="0.25">
      <c r="A51" s="34" t="s">
        <v>387</v>
      </c>
      <c r="B51" s="400">
        <v>1.1000000000000001</v>
      </c>
      <c r="C51" s="11">
        <v>78.3</v>
      </c>
      <c r="D51" s="11">
        <v>9.6999999999999993</v>
      </c>
      <c r="E51" s="11">
        <v>10.3</v>
      </c>
      <c r="F51" s="11">
        <v>9.5</v>
      </c>
    </row>
    <row r="52" spans="1:6" ht="30" x14ac:dyDescent="0.25">
      <c r="A52" s="17" t="s">
        <v>19</v>
      </c>
      <c r="B52" s="29">
        <v>0.3</v>
      </c>
      <c r="C52" s="30">
        <v>0.7</v>
      </c>
      <c r="D52" s="30">
        <v>2.5</v>
      </c>
      <c r="E52" s="30">
        <v>21.4</v>
      </c>
      <c r="F52" s="30">
        <v>7.6</v>
      </c>
    </row>
    <row r="53" spans="1:6" ht="30" x14ac:dyDescent="0.25">
      <c r="A53" s="35" t="s">
        <v>259</v>
      </c>
      <c r="B53" s="401" t="s">
        <v>106</v>
      </c>
      <c r="C53" s="11" t="s">
        <v>106</v>
      </c>
      <c r="D53" s="11" t="s">
        <v>106</v>
      </c>
      <c r="E53" s="11" t="s">
        <v>106</v>
      </c>
      <c r="F53" s="11" t="s">
        <v>106</v>
      </c>
    </row>
    <row r="54" spans="1:6" ht="30" x14ac:dyDescent="0.25">
      <c r="A54" s="34" t="s">
        <v>388</v>
      </c>
      <c r="B54" s="29">
        <v>1283.5999999999999</v>
      </c>
      <c r="C54" s="30">
        <v>1507.6</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1.4368000000000001</v>
      </c>
      <c r="C56" s="205">
        <v>2.891612540000001</v>
      </c>
      <c r="D56" s="205">
        <v>4.1221089999999991</v>
      </c>
      <c r="E56" s="205">
        <v>3.5807489999999991</v>
      </c>
      <c r="F56" s="205">
        <v>1.7221220000000006</v>
      </c>
    </row>
    <row r="57" spans="1:6" x14ac:dyDescent="0.25">
      <c r="A57" s="563"/>
      <c r="B57" s="563"/>
      <c r="C57" s="563"/>
      <c r="D57" s="563"/>
      <c r="E57" s="563"/>
      <c r="F57" s="563"/>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row r="61" spans="1:6" x14ac:dyDescent="0.25">
      <c r="A61" s="553"/>
    </row>
    <row r="62" spans="1:6" x14ac:dyDescent="0.25">
      <c r="A62" s="226"/>
    </row>
  </sheetData>
  <mergeCells count="12">
    <mergeCell ref="B17:F17"/>
    <mergeCell ref="A1:H1"/>
    <mergeCell ref="A2:H2"/>
    <mergeCell ref="A3:H3"/>
    <mergeCell ref="A4:H4"/>
    <mergeCell ref="B7:F7"/>
    <mergeCell ref="A58:F58"/>
    <mergeCell ref="A59:F59"/>
    <mergeCell ref="A60:F60"/>
    <mergeCell ref="B27:F27"/>
    <mergeCell ref="B37:F37"/>
    <mergeCell ref="B47:F47"/>
  </mergeCells>
  <pageMargins left="0.82677165354330717" right="0.23622047244094491" top="0.55118110236220474" bottom="0.74803149606299213" header="0.31496062992125984" footer="0.31496062992125984"/>
  <pageSetup paperSize="9" orientation="portrait" horizontalDpi="0" verticalDpi="0" r:id="rId1"/>
  <rowBreaks count="2" manualBreakCount="2">
    <brk id="26" max="16383" man="1"/>
    <brk id="46"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2F0A-48CE-4968-904D-2C18D288911B}">
  <dimension ref="A1:N60"/>
  <sheetViews>
    <sheetView zoomScaleNormal="100" workbookViewId="0">
      <selection activeCell="M51" sqref="M5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721" t="s">
        <v>93</v>
      </c>
      <c r="B1" s="721"/>
      <c r="C1" s="721"/>
      <c r="D1" s="721"/>
      <c r="E1" s="721"/>
      <c r="F1" s="721"/>
      <c r="G1" s="721"/>
      <c r="H1" s="721"/>
      <c r="I1" s="187"/>
      <c r="J1" s="188"/>
    </row>
    <row r="2" spans="1:13" x14ac:dyDescent="0.25">
      <c r="A2" s="731" t="s">
        <v>187</v>
      </c>
      <c r="B2" s="731"/>
      <c r="C2" s="731"/>
      <c r="D2" s="731"/>
      <c r="E2" s="731"/>
      <c r="F2" s="731"/>
      <c r="G2" s="731"/>
      <c r="H2" s="731"/>
    </row>
    <row r="3" spans="1:13" s="189" customFormat="1" ht="15" customHeight="1" x14ac:dyDescent="0.25">
      <c r="A3" s="631" t="s">
        <v>94</v>
      </c>
      <c r="B3" s="631"/>
      <c r="C3" s="631"/>
      <c r="D3" s="631"/>
      <c r="E3" s="631"/>
      <c r="F3" s="631"/>
      <c r="G3" s="631"/>
      <c r="H3" s="631"/>
    </row>
    <row r="4" spans="1:13" x14ac:dyDescent="0.25">
      <c r="A4" s="650" t="s">
        <v>449</v>
      </c>
      <c r="B4" s="650"/>
      <c r="C4" s="650"/>
      <c r="D4" s="650"/>
      <c r="E4" s="650"/>
      <c r="F4" s="650"/>
      <c r="G4" s="650"/>
      <c r="H4" s="650"/>
      <c r="I4" s="190"/>
      <c r="J4" s="190"/>
    </row>
    <row r="5" spans="1:13" ht="10.5" customHeight="1" x14ac:dyDescent="0.25">
      <c r="A5" s="608"/>
      <c r="B5" s="608"/>
      <c r="C5" s="608"/>
      <c r="D5" s="608"/>
      <c r="E5" s="608"/>
      <c r="F5" s="608"/>
    </row>
    <row r="6" spans="1:13" x14ac:dyDescent="0.25">
      <c r="A6" s="604"/>
      <c r="B6" s="605">
        <v>2020</v>
      </c>
      <c r="C6" s="606">
        <v>2021</v>
      </c>
      <c r="D6" s="606">
        <v>2022</v>
      </c>
      <c r="E6" s="606">
        <v>2023</v>
      </c>
      <c r="F6" s="607">
        <v>2024</v>
      </c>
      <c r="G6" s="194"/>
      <c r="H6" s="194"/>
      <c r="I6" s="194"/>
      <c r="J6" s="194"/>
    </row>
    <row r="7" spans="1:13" ht="24" customHeight="1" x14ac:dyDescent="0.25">
      <c r="A7" s="603"/>
      <c r="B7" s="632" t="s">
        <v>188</v>
      </c>
      <c r="C7" s="730"/>
      <c r="D7" s="730"/>
      <c r="E7" s="730"/>
      <c r="F7" s="730"/>
      <c r="G7" s="13"/>
      <c r="H7" s="13"/>
      <c r="I7" s="13"/>
      <c r="J7" s="13"/>
    </row>
    <row r="8" spans="1:13" ht="27.95" customHeight="1" x14ac:dyDescent="0.25">
      <c r="A8" s="17" t="s">
        <v>15</v>
      </c>
      <c r="B8" s="144">
        <v>621.08029999999997</v>
      </c>
      <c r="C8" s="139">
        <v>637.18010000000004</v>
      </c>
      <c r="D8" s="139">
        <v>587.44500000000005</v>
      </c>
      <c r="E8" s="139">
        <v>888.34209999999996</v>
      </c>
      <c r="F8" s="140">
        <v>1093.796</v>
      </c>
      <c r="G8" s="197"/>
      <c r="H8" s="197"/>
      <c r="I8" s="197"/>
      <c r="J8" s="198"/>
    </row>
    <row r="9" spans="1:13" ht="27.95" customHeight="1" x14ac:dyDescent="0.25">
      <c r="A9" s="34" t="s">
        <v>134</v>
      </c>
      <c r="B9" s="400">
        <v>162.4</v>
      </c>
      <c r="C9" s="12">
        <v>210</v>
      </c>
      <c r="D9" s="12">
        <v>647.79999999999995</v>
      </c>
      <c r="E9" s="14">
        <v>1273.0999999999999</v>
      </c>
      <c r="F9" s="197">
        <v>1448.1</v>
      </c>
      <c r="G9" s="12"/>
      <c r="H9" s="197"/>
      <c r="I9" s="197"/>
      <c r="J9" s="197"/>
      <c r="M9" s="44"/>
    </row>
    <row r="10" spans="1:13" ht="27.95" customHeight="1" x14ac:dyDescent="0.25">
      <c r="A10" s="17" t="s">
        <v>386</v>
      </c>
      <c r="B10" s="29">
        <v>1296.0999999999999</v>
      </c>
      <c r="C10" s="30">
        <v>1529.8</v>
      </c>
      <c r="D10" s="30" t="s">
        <v>106</v>
      </c>
      <c r="E10" s="31" t="s">
        <v>106</v>
      </c>
      <c r="F10" s="30" t="s">
        <v>106</v>
      </c>
      <c r="G10" s="141"/>
      <c r="H10" s="197"/>
      <c r="I10" s="197"/>
      <c r="J10" s="197"/>
    </row>
    <row r="11" spans="1:13" ht="27.95" customHeight="1" x14ac:dyDescent="0.25">
      <c r="A11" s="34" t="s">
        <v>387</v>
      </c>
      <c r="B11" s="400">
        <v>2301.1</v>
      </c>
      <c r="C11" s="12">
        <v>3134</v>
      </c>
      <c r="D11" s="11">
        <v>3624.8</v>
      </c>
      <c r="E11" s="11">
        <v>3776.6</v>
      </c>
      <c r="F11" s="197">
        <v>3368.8</v>
      </c>
      <c r="G11" s="11"/>
      <c r="H11" s="197"/>
      <c r="I11" s="197"/>
      <c r="J11" s="197"/>
    </row>
    <row r="12" spans="1:13" ht="27.95" customHeight="1" x14ac:dyDescent="0.25">
      <c r="A12" s="17" t="s">
        <v>19</v>
      </c>
      <c r="B12" s="29">
        <v>66.099999999999994</v>
      </c>
      <c r="C12" s="30">
        <v>162.69999999999999</v>
      </c>
      <c r="D12" s="31">
        <v>567</v>
      </c>
      <c r="E12" s="31">
        <v>658</v>
      </c>
      <c r="F12" s="30">
        <v>538.20000000000005</v>
      </c>
      <c r="G12" s="141"/>
      <c r="H12" s="197"/>
      <c r="I12" s="197"/>
      <c r="J12" s="197"/>
    </row>
    <row r="13" spans="1:13" ht="27.95" customHeight="1" x14ac:dyDescent="0.25">
      <c r="A13" s="35" t="s">
        <v>259</v>
      </c>
      <c r="B13" s="401" t="s">
        <v>106</v>
      </c>
      <c r="C13" s="11" t="s">
        <v>106</v>
      </c>
      <c r="D13" s="11" t="s">
        <v>106</v>
      </c>
      <c r="E13" s="11" t="s">
        <v>106</v>
      </c>
      <c r="F13" s="197" t="s">
        <v>106</v>
      </c>
      <c r="G13" s="198"/>
      <c r="H13" s="197"/>
      <c r="I13" s="197"/>
      <c r="J13" s="197"/>
    </row>
    <row r="14" spans="1:13" ht="27.95" customHeight="1" x14ac:dyDescent="0.25">
      <c r="A14" s="17" t="s">
        <v>388</v>
      </c>
      <c r="B14" s="29">
        <v>24454.9</v>
      </c>
      <c r="C14" s="31">
        <v>29836</v>
      </c>
      <c r="D14" s="30" t="s">
        <v>106</v>
      </c>
      <c r="E14" s="30" t="s">
        <v>106</v>
      </c>
      <c r="F14" s="30" t="s">
        <v>106</v>
      </c>
      <c r="G14" s="197"/>
      <c r="H14" s="197"/>
      <c r="I14" s="197"/>
      <c r="J14" s="197"/>
    </row>
    <row r="15" spans="1:13" ht="27.95" customHeight="1" x14ac:dyDescent="0.25">
      <c r="A15" s="34" t="s">
        <v>23</v>
      </c>
      <c r="B15" s="371" t="s">
        <v>106</v>
      </c>
      <c r="C15" s="216" t="s">
        <v>106</v>
      </c>
      <c r="D15" s="216" t="s">
        <v>106</v>
      </c>
      <c r="E15" s="216" t="s">
        <v>106</v>
      </c>
      <c r="F15" s="216" t="s">
        <v>106</v>
      </c>
      <c r="G15" s="197"/>
      <c r="H15" s="197"/>
      <c r="I15" s="197"/>
      <c r="J15" s="197"/>
    </row>
    <row r="16" spans="1:13" ht="27.95" customHeight="1" x14ac:dyDescent="0.25">
      <c r="A16" s="227" t="s">
        <v>24</v>
      </c>
      <c r="B16" s="327">
        <v>781.95320000000004</v>
      </c>
      <c r="C16" s="205">
        <v>1109.3453213600014</v>
      </c>
      <c r="D16" s="205">
        <v>1337.5443949999985</v>
      </c>
      <c r="E16" s="205">
        <v>1151.3572880000006</v>
      </c>
      <c r="F16" s="198">
        <v>1260.4027129999995</v>
      </c>
      <c r="G16" s="197"/>
      <c r="H16" s="197"/>
      <c r="I16" s="197"/>
      <c r="J16" s="197"/>
    </row>
    <row r="17" spans="1:14" ht="24" customHeight="1" x14ac:dyDescent="0.25">
      <c r="A17" s="127"/>
      <c r="B17" s="729" t="s">
        <v>89</v>
      </c>
      <c r="C17" s="729"/>
      <c r="D17" s="729"/>
      <c r="E17" s="729"/>
      <c r="F17" s="729"/>
    </row>
    <row r="18" spans="1:14" ht="27.95" customHeight="1" x14ac:dyDescent="0.25">
      <c r="A18" s="15" t="s">
        <v>15</v>
      </c>
      <c r="B18" s="144">
        <v>168.7962</v>
      </c>
      <c r="C18" s="139">
        <v>176.32839999999999</v>
      </c>
      <c r="D18" s="139">
        <v>202.94229999999999</v>
      </c>
      <c r="E18" s="139">
        <v>245.739</v>
      </c>
      <c r="F18" s="139">
        <v>271.4579</v>
      </c>
      <c r="G18" s="203"/>
    </row>
    <row r="19" spans="1:14" ht="27.95" customHeight="1" x14ac:dyDescent="0.25">
      <c r="A19" s="34" t="s">
        <v>134</v>
      </c>
      <c r="B19" s="400">
        <v>46.2</v>
      </c>
      <c r="C19" s="11">
        <v>53.7</v>
      </c>
      <c r="D19" s="12">
        <v>196.1</v>
      </c>
      <c r="E19" s="14">
        <v>252.7</v>
      </c>
      <c r="F19" s="197">
        <v>292.3</v>
      </c>
    </row>
    <row r="20" spans="1:14" ht="27.95" customHeight="1" x14ac:dyDescent="0.25">
      <c r="A20" s="17" t="s">
        <v>386</v>
      </c>
      <c r="B20" s="29">
        <v>307.89999999999998</v>
      </c>
      <c r="C20" s="31">
        <v>378</v>
      </c>
      <c r="D20" s="30" t="s">
        <v>106</v>
      </c>
      <c r="E20" s="31" t="s">
        <v>106</v>
      </c>
      <c r="F20" s="30" t="s">
        <v>106</v>
      </c>
    </row>
    <row r="21" spans="1:14" ht="27.95" customHeight="1" x14ac:dyDescent="0.25">
      <c r="A21" s="34" t="s">
        <v>387</v>
      </c>
      <c r="B21" s="400">
        <v>765.6</v>
      </c>
      <c r="C21" s="11">
        <v>1635.9</v>
      </c>
      <c r="D21" s="11">
        <v>1401.8</v>
      </c>
      <c r="E21" s="11">
        <v>1198.7</v>
      </c>
      <c r="F21" s="197">
        <v>112.7</v>
      </c>
    </row>
    <row r="22" spans="1:14" ht="27.95" customHeight="1" x14ac:dyDescent="0.25">
      <c r="A22" s="17" t="s">
        <v>19</v>
      </c>
      <c r="B22" s="29">
        <v>26.2</v>
      </c>
      <c r="C22" s="30">
        <v>73.900000000000006</v>
      </c>
      <c r="D22" s="30">
        <v>210.9</v>
      </c>
      <c r="E22" s="30">
        <v>235.7</v>
      </c>
      <c r="F22" s="30">
        <v>134.4</v>
      </c>
    </row>
    <row r="23" spans="1:14" ht="27.95" customHeight="1" x14ac:dyDescent="0.25">
      <c r="A23" s="35" t="s">
        <v>259</v>
      </c>
      <c r="B23" s="401" t="s">
        <v>106</v>
      </c>
      <c r="C23" s="11" t="s">
        <v>106</v>
      </c>
      <c r="D23" s="11" t="s">
        <v>106</v>
      </c>
      <c r="E23" s="11" t="s">
        <v>106</v>
      </c>
      <c r="F23" s="197" t="s">
        <v>106</v>
      </c>
    </row>
    <row r="24" spans="1:14" ht="27.95" customHeight="1" x14ac:dyDescent="0.25">
      <c r="A24" s="17" t="s">
        <v>388</v>
      </c>
      <c r="B24" s="29">
        <v>8761.7999999999993</v>
      </c>
      <c r="C24" s="30">
        <v>10738.2</v>
      </c>
      <c r="D24" s="30" t="s">
        <v>106</v>
      </c>
      <c r="E24" s="30" t="s">
        <v>106</v>
      </c>
      <c r="F24" s="30" t="s">
        <v>106</v>
      </c>
      <c r="N24" s="563"/>
    </row>
    <row r="25" spans="1:14" ht="27.95" customHeight="1" x14ac:dyDescent="0.25">
      <c r="A25" s="34" t="s">
        <v>23</v>
      </c>
      <c r="B25" s="371" t="s">
        <v>106</v>
      </c>
      <c r="C25" s="216" t="s">
        <v>106</v>
      </c>
      <c r="D25" s="216" t="s">
        <v>106</v>
      </c>
      <c r="E25" s="216" t="s">
        <v>106</v>
      </c>
      <c r="F25" s="216" t="s">
        <v>106</v>
      </c>
    </row>
    <row r="26" spans="1:14" ht="27.95" customHeight="1" x14ac:dyDescent="0.25">
      <c r="A26" s="66" t="s">
        <v>24</v>
      </c>
      <c r="B26" s="327">
        <v>240.15729999999999</v>
      </c>
      <c r="C26" s="205">
        <v>264.64109999999999</v>
      </c>
      <c r="D26" s="205">
        <v>369.27969999999999</v>
      </c>
      <c r="E26" s="205">
        <v>420.46960000000001</v>
      </c>
      <c r="F26" s="205">
        <v>420.11859799999934</v>
      </c>
    </row>
    <row r="27" spans="1:14" ht="26.25" customHeight="1" x14ac:dyDescent="0.25">
      <c r="A27" s="602"/>
      <c r="B27" s="729" t="s">
        <v>131</v>
      </c>
      <c r="C27" s="729"/>
      <c r="D27" s="729"/>
      <c r="E27" s="729"/>
      <c r="F27" s="729"/>
    </row>
    <row r="28" spans="1:14" ht="30" x14ac:dyDescent="0.25">
      <c r="A28" s="15" t="s">
        <v>15</v>
      </c>
      <c r="B28" s="144">
        <v>296.35270000000003</v>
      </c>
      <c r="C28" s="139">
        <v>319.90010000000001</v>
      </c>
      <c r="D28" s="139">
        <v>226.38890000000001</v>
      </c>
      <c r="E28" s="139">
        <v>457.21480000000003</v>
      </c>
      <c r="F28" s="139">
        <v>606.62750000000005</v>
      </c>
    </row>
    <row r="29" spans="1:14" ht="30" x14ac:dyDescent="0.25">
      <c r="A29" s="34" t="s">
        <v>134</v>
      </c>
      <c r="B29" s="400">
        <v>64.599999999999994</v>
      </c>
      <c r="C29" s="11">
        <v>60.8</v>
      </c>
      <c r="D29" s="12">
        <v>293.7</v>
      </c>
      <c r="E29" s="14">
        <v>707.4</v>
      </c>
      <c r="F29" s="197">
        <v>822.2</v>
      </c>
    </row>
    <row r="30" spans="1:14" ht="30" x14ac:dyDescent="0.25">
      <c r="A30" s="17" t="s">
        <v>386</v>
      </c>
      <c r="B30" s="29">
        <v>490.5</v>
      </c>
      <c r="C30" s="31">
        <v>502</v>
      </c>
      <c r="D30" s="30" t="s">
        <v>106</v>
      </c>
      <c r="E30" s="31" t="s">
        <v>106</v>
      </c>
      <c r="F30" s="30" t="s">
        <v>106</v>
      </c>
    </row>
    <row r="31" spans="1:14" ht="30" x14ac:dyDescent="0.25">
      <c r="A31" s="34" t="s">
        <v>387</v>
      </c>
      <c r="B31" s="400">
        <v>1250.2</v>
      </c>
      <c r="C31" s="11">
        <v>1074.0999999999999</v>
      </c>
      <c r="D31" s="11">
        <v>1614.9</v>
      </c>
      <c r="E31" s="12">
        <v>1818</v>
      </c>
      <c r="F31" s="197">
        <v>1600.4</v>
      </c>
    </row>
    <row r="32" spans="1:14" ht="30" x14ac:dyDescent="0.25">
      <c r="A32" s="17" t="s">
        <v>19</v>
      </c>
      <c r="B32" s="611">
        <v>27.2</v>
      </c>
      <c r="C32" s="297">
        <v>50.6</v>
      </c>
      <c r="D32" s="297">
        <v>282.39999999999998</v>
      </c>
      <c r="E32" s="297">
        <v>324.39999999999998</v>
      </c>
      <c r="F32" s="297">
        <v>251.2</v>
      </c>
    </row>
    <row r="33" spans="1:7" ht="30" x14ac:dyDescent="0.25">
      <c r="A33" s="35" t="s">
        <v>259</v>
      </c>
      <c r="B33" s="401" t="s">
        <v>106</v>
      </c>
      <c r="C33" s="11" t="s">
        <v>106</v>
      </c>
      <c r="D33" s="11" t="s">
        <v>106</v>
      </c>
      <c r="E33" s="11" t="s">
        <v>106</v>
      </c>
      <c r="F33" s="197" t="s">
        <v>106</v>
      </c>
    </row>
    <row r="34" spans="1:7" ht="30" x14ac:dyDescent="0.25">
      <c r="A34" s="17" t="s">
        <v>388</v>
      </c>
      <c r="B34" s="29">
        <v>9401.2000000000007</v>
      </c>
      <c r="C34" s="30">
        <v>11500.1</v>
      </c>
      <c r="D34" s="30" t="s">
        <v>106</v>
      </c>
      <c r="E34" s="30" t="s">
        <v>106</v>
      </c>
      <c r="F34" s="30" t="s">
        <v>106</v>
      </c>
    </row>
    <row r="35" spans="1:7" ht="30" x14ac:dyDescent="0.25">
      <c r="A35" s="34" t="s">
        <v>23</v>
      </c>
      <c r="B35" s="371" t="s">
        <v>106</v>
      </c>
      <c r="C35" s="216" t="s">
        <v>106</v>
      </c>
      <c r="D35" s="216" t="s">
        <v>106</v>
      </c>
      <c r="E35" s="216" t="s">
        <v>106</v>
      </c>
      <c r="F35" s="216" t="s">
        <v>106</v>
      </c>
    </row>
    <row r="36" spans="1:7" ht="30" x14ac:dyDescent="0.25">
      <c r="A36" s="66" t="s">
        <v>24</v>
      </c>
      <c r="B36" s="327">
        <v>392.23020000000002</v>
      </c>
      <c r="C36" s="205">
        <v>485.3845</v>
      </c>
      <c r="D36" s="205">
        <v>424.21199999999999</v>
      </c>
      <c r="E36" s="205">
        <v>374.0641</v>
      </c>
      <c r="F36" s="205">
        <v>432.59955600000069</v>
      </c>
    </row>
    <row r="37" spans="1:7" ht="27.75" customHeight="1" x14ac:dyDescent="0.25">
      <c r="A37" s="600"/>
      <c r="B37" s="664" t="s">
        <v>91</v>
      </c>
      <c r="C37" s="665"/>
      <c r="D37" s="665"/>
      <c r="E37" s="665"/>
      <c r="F37" s="665"/>
    </row>
    <row r="38" spans="1:7" ht="30" x14ac:dyDescent="0.25">
      <c r="A38" s="15" t="s">
        <v>15</v>
      </c>
      <c r="B38" s="144">
        <v>103.6781</v>
      </c>
      <c r="C38" s="139">
        <v>112.0852</v>
      </c>
      <c r="D38" s="139">
        <v>120.6859</v>
      </c>
      <c r="E38" s="139">
        <v>144.1403</v>
      </c>
      <c r="F38" s="139">
        <v>163.40690000000001</v>
      </c>
    </row>
    <row r="39" spans="1:7" ht="30" x14ac:dyDescent="0.25">
      <c r="A39" s="34" t="s">
        <v>134</v>
      </c>
      <c r="B39" s="400">
        <v>16.2</v>
      </c>
      <c r="C39" s="11">
        <v>20.6</v>
      </c>
      <c r="D39" s="12">
        <v>67.7</v>
      </c>
      <c r="E39" s="14">
        <v>234.6</v>
      </c>
      <c r="F39" s="198">
        <v>245</v>
      </c>
    </row>
    <row r="40" spans="1:7" ht="30" x14ac:dyDescent="0.25">
      <c r="A40" s="17" t="s">
        <v>386</v>
      </c>
      <c r="B40" s="29">
        <v>223.6</v>
      </c>
      <c r="C40" s="30">
        <v>235.6</v>
      </c>
      <c r="D40" s="30" t="s">
        <v>106</v>
      </c>
      <c r="E40" s="31" t="s">
        <v>106</v>
      </c>
      <c r="F40" s="30" t="s">
        <v>106</v>
      </c>
    </row>
    <row r="41" spans="1:7" ht="30" x14ac:dyDescent="0.25">
      <c r="A41" s="34" t="s">
        <v>387</v>
      </c>
      <c r="B41" s="400">
        <v>108.4</v>
      </c>
      <c r="C41" s="11">
        <v>178.7</v>
      </c>
      <c r="D41" s="11">
        <v>357.4</v>
      </c>
      <c r="E41" s="11">
        <v>490.3</v>
      </c>
      <c r="F41" s="198">
        <v>389</v>
      </c>
    </row>
    <row r="42" spans="1:7" ht="30" x14ac:dyDescent="0.25">
      <c r="A42" s="17" t="s">
        <v>19</v>
      </c>
      <c r="B42" s="143">
        <v>9.6999999999999993</v>
      </c>
      <c r="C42" s="31">
        <v>32</v>
      </c>
      <c r="D42" s="31">
        <v>50.9</v>
      </c>
      <c r="E42" s="31">
        <v>52</v>
      </c>
      <c r="F42" s="31">
        <v>32.700000000000003</v>
      </c>
    </row>
    <row r="43" spans="1:7" ht="30" x14ac:dyDescent="0.25">
      <c r="A43" s="35" t="s">
        <v>259</v>
      </c>
      <c r="B43" s="401" t="s">
        <v>106</v>
      </c>
      <c r="C43" s="11" t="s">
        <v>106</v>
      </c>
      <c r="D43" s="11" t="s">
        <v>106</v>
      </c>
      <c r="E43" s="11" t="s">
        <v>106</v>
      </c>
      <c r="F43" s="197" t="s">
        <v>106</v>
      </c>
    </row>
    <row r="44" spans="1:7" ht="30" x14ac:dyDescent="0.25">
      <c r="A44" s="17" t="s">
        <v>388</v>
      </c>
      <c r="B44" s="29">
        <v>2712.4</v>
      </c>
      <c r="C44" s="30">
        <v>3226</v>
      </c>
      <c r="D44" s="30" t="s">
        <v>106</v>
      </c>
      <c r="E44" s="30" t="s">
        <v>106</v>
      </c>
      <c r="F44" s="30" t="s">
        <v>106</v>
      </c>
    </row>
    <row r="45" spans="1:7" ht="30" x14ac:dyDescent="0.25">
      <c r="A45" s="34" t="s">
        <v>23</v>
      </c>
      <c r="B45" s="371" t="s">
        <v>106</v>
      </c>
      <c r="C45" s="216" t="s">
        <v>106</v>
      </c>
      <c r="D45" s="216" t="s">
        <v>106</v>
      </c>
      <c r="E45" s="216" t="s">
        <v>106</v>
      </c>
      <c r="F45" s="216" t="s">
        <v>106</v>
      </c>
    </row>
    <row r="46" spans="1:7" ht="30" x14ac:dyDescent="0.25">
      <c r="A46" s="66" t="s">
        <v>24</v>
      </c>
      <c r="B46" s="327">
        <v>60.469099999999997</v>
      </c>
      <c r="C46" s="205">
        <v>91.909700000000001</v>
      </c>
      <c r="D46" s="205">
        <v>103.1602</v>
      </c>
      <c r="E46" s="205">
        <v>92.259900000000002</v>
      </c>
      <c r="F46" s="205">
        <v>101.75510800000001</v>
      </c>
    </row>
    <row r="47" spans="1:7" ht="28.5" customHeight="1" x14ac:dyDescent="0.25">
      <c r="A47" s="609"/>
      <c r="B47" s="664" t="s">
        <v>92</v>
      </c>
      <c r="C47" s="665"/>
      <c r="D47" s="665"/>
      <c r="E47" s="665"/>
      <c r="F47" s="665"/>
      <c r="G47" s="100"/>
    </row>
    <row r="48" spans="1:7" ht="30" x14ac:dyDescent="0.25">
      <c r="A48" s="17" t="s">
        <v>15</v>
      </c>
      <c r="B48" s="144">
        <v>52.253300000000003</v>
      </c>
      <c r="C48" s="139">
        <v>28.866399999999999</v>
      </c>
      <c r="D48" s="139">
        <v>37.427900000000001</v>
      </c>
      <c r="E48" s="139">
        <v>41.247999999999998</v>
      </c>
      <c r="F48" s="140">
        <v>52.303699999999999</v>
      </c>
    </row>
    <row r="49" spans="1:6" ht="30" x14ac:dyDescent="0.25">
      <c r="A49" s="34" t="s">
        <v>134</v>
      </c>
      <c r="B49" s="400">
        <v>35.4</v>
      </c>
      <c r="C49" s="11">
        <v>74.900000000000006</v>
      </c>
      <c r="D49" s="12">
        <v>90.3</v>
      </c>
      <c r="E49" s="14">
        <v>78.400000000000006</v>
      </c>
      <c r="F49" s="197">
        <v>88.6</v>
      </c>
    </row>
    <row r="50" spans="1:6" ht="30" x14ac:dyDescent="0.25">
      <c r="A50" s="17" t="s">
        <v>386</v>
      </c>
      <c r="B50" s="29">
        <v>274.10000000000002</v>
      </c>
      <c r="C50" s="30">
        <v>414.2</v>
      </c>
      <c r="D50" s="30" t="s">
        <v>106</v>
      </c>
      <c r="E50" s="31" t="s">
        <v>106</v>
      </c>
      <c r="F50" s="30" t="s">
        <v>106</v>
      </c>
    </row>
    <row r="51" spans="1:6" ht="30" x14ac:dyDescent="0.25">
      <c r="A51" s="34" t="s">
        <v>387</v>
      </c>
      <c r="B51" s="400">
        <v>176.9</v>
      </c>
      <c r="C51" s="11">
        <v>245.3</v>
      </c>
      <c r="D51" s="11">
        <v>250.7</v>
      </c>
      <c r="E51" s="11">
        <v>269.60000000000002</v>
      </c>
      <c r="F51" s="197">
        <v>266.7</v>
      </c>
    </row>
    <row r="52" spans="1:6" ht="30" x14ac:dyDescent="0.25">
      <c r="A52" s="17" t="s">
        <v>19</v>
      </c>
      <c r="B52" s="143">
        <v>3</v>
      </c>
      <c r="C52" s="31">
        <v>6.2</v>
      </c>
      <c r="D52" s="31">
        <v>22.8</v>
      </c>
      <c r="E52" s="31">
        <v>45.9</v>
      </c>
      <c r="F52" s="31">
        <v>119.9</v>
      </c>
    </row>
    <row r="53" spans="1:6" ht="30" x14ac:dyDescent="0.25">
      <c r="A53" s="35" t="s">
        <v>259</v>
      </c>
      <c r="B53" s="401" t="s">
        <v>106</v>
      </c>
      <c r="C53" s="11" t="s">
        <v>106</v>
      </c>
      <c r="D53" s="11" t="s">
        <v>106</v>
      </c>
      <c r="E53" s="11" t="s">
        <v>106</v>
      </c>
      <c r="F53" s="197" t="s">
        <v>106</v>
      </c>
    </row>
    <row r="54" spans="1:6" ht="30" x14ac:dyDescent="0.25">
      <c r="A54" s="599" t="s">
        <v>388</v>
      </c>
      <c r="B54" s="29">
        <v>3579.5</v>
      </c>
      <c r="C54" s="30">
        <v>4371.7</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89.096599999999995</v>
      </c>
      <c r="C56" s="205">
        <v>267.41005347000009</v>
      </c>
      <c r="D56" s="205">
        <v>440.89245399999993</v>
      </c>
      <c r="E56" s="205">
        <v>264.56371200000018</v>
      </c>
      <c r="F56" s="205">
        <v>305.92945099999952</v>
      </c>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sheetData>
  <mergeCells count="12">
    <mergeCell ref="B17:F17"/>
    <mergeCell ref="A1:H1"/>
    <mergeCell ref="A2:H2"/>
    <mergeCell ref="A3:H3"/>
    <mergeCell ref="A4:H4"/>
    <mergeCell ref="B7:F7"/>
    <mergeCell ref="A58:F58"/>
    <mergeCell ref="A59:F59"/>
    <mergeCell ref="A60:F60"/>
    <mergeCell ref="B27:F27"/>
    <mergeCell ref="B37:F37"/>
    <mergeCell ref="B47:F47"/>
  </mergeCells>
  <pageMargins left="0.82677165354330717" right="0.23622047244094491" top="0.55118110236220474" bottom="0.74803149606299213" header="0.31496062992125984" footer="0.31496062992125984"/>
  <pageSetup paperSize="9" scale="92" orientation="portrait" horizontalDpi="0" verticalDpi="0" r:id="rId1"/>
  <rowBreaks count="2" manualBreakCount="2">
    <brk id="26" max="9"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B2AB8-0373-48C7-8795-D767BEC0E0F3}">
  <dimension ref="A1:N64"/>
  <sheetViews>
    <sheetView topLeftCell="A7" zoomScaleNormal="100" workbookViewId="0">
      <selection activeCell="J22" sqref="J22"/>
    </sheetView>
  </sheetViews>
  <sheetFormatPr defaultRowHeight="15" x14ac:dyDescent="0.25"/>
  <cols>
    <col min="1" max="1" width="29.7109375" style="99" customWidth="1"/>
    <col min="2" max="6" width="9.7109375" style="99" customWidth="1"/>
    <col min="7" max="7" width="9.85546875" style="99" customWidth="1"/>
    <col min="8" max="8" width="10.42578125" style="99" customWidth="1"/>
    <col min="9" max="11" width="7.7109375" style="99" customWidth="1"/>
    <col min="12" max="16384" width="9.140625" style="99"/>
  </cols>
  <sheetData>
    <row r="1" spans="1:14" ht="15.75" customHeight="1" x14ac:dyDescent="0.25">
      <c r="A1" s="630" t="s">
        <v>95</v>
      </c>
      <c r="B1" s="630"/>
      <c r="C1" s="630"/>
      <c r="D1" s="630"/>
      <c r="E1" s="630"/>
      <c r="F1" s="630"/>
      <c r="G1" s="630"/>
      <c r="H1" s="630"/>
      <c r="I1" s="630"/>
      <c r="J1" s="85"/>
      <c r="K1" s="9"/>
    </row>
    <row r="2" spans="1:14" s="39" customFormat="1" ht="15" customHeight="1" x14ac:dyDescent="0.25">
      <c r="A2" s="631" t="s">
        <v>96</v>
      </c>
      <c r="B2" s="631"/>
      <c r="C2" s="631"/>
      <c r="D2" s="631"/>
      <c r="E2" s="631"/>
      <c r="F2" s="631"/>
      <c r="G2" s="631"/>
      <c r="H2" s="631"/>
      <c r="I2" s="631"/>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7" customHeight="1" x14ac:dyDescent="0.25">
      <c r="A5" s="137"/>
      <c r="B5" s="632" t="s">
        <v>208</v>
      </c>
      <c r="C5" s="633"/>
      <c r="D5" s="633"/>
      <c r="E5" s="633"/>
      <c r="F5" s="633"/>
      <c r="G5" s="13"/>
      <c r="H5" s="13"/>
      <c r="I5" s="13"/>
      <c r="J5" s="13"/>
      <c r="K5" s="13"/>
    </row>
    <row r="6" spans="1:14" ht="27.95" customHeight="1" x14ac:dyDescent="0.25">
      <c r="A6" s="15" t="s">
        <v>171</v>
      </c>
      <c r="B6" s="144">
        <v>1600.9491</v>
      </c>
      <c r="C6" s="139">
        <v>1663.7741000000001</v>
      </c>
      <c r="D6" s="139">
        <v>1822.1931</v>
      </c>
      <c r="E6" s="139">
        <v>2021.7625</v>
      </c>
      <c r="F6" s="140">
        <v>2282.8530999999998</v>
      </c>
      <c r="G6" s="14"/>
      <c r="H6" s="14"/>
      <c r="J6" s="11"/>
      <c r="K6" s="12"/>
      <c r="L6" s="138"/>
    </row>
    <row r="7" spans="1:14" ht="27.95" customHeight="1" x14ac:dyDescent="0.25">
      <c r="A7" s="34" t="s">
        <v>172</v>
      </c>
      <c r="B7" s="400">
        <v>226013</v>
      </c>
      <c r="C7" s="11">
        <v>245414</v>
      </c>
      <c r="D7" s="331">
        <v>382850</v>
      </c>
      <c r="E7" s="14">
        <v>499039</v>
      </c>
      <c r="F7" s="11" t="s">
        <v>106</v>
      </c>
      <c r="G7" s="12"/>
      <c r="H7" s="12"/>
      <c r="I7" s="11"/>
      <c r="J7" s="11"/>
      <c r="K7" s="11"/>
      <c r="N7" s="44"/>
    </row>
    <row r="8" spans="1:14" ht="45.75" customHeight="1" x14ac:dyDescent="0.25">
      <c r="A8" s="17" t="s">
        <v>173</v>
      </c>
      <c r="B8" s="143">
        <v>10930.5</v>
      </c>
      <c r="C8" s="31">
        <v>13258.8</v>
      </c>
      <c r="D8" s="31">
        <v>12471.1</v>
      </c>
      <c r="E8" s="31">
        <v>11845.9</v>
      </c>
      <c r="F8" s="31">
        <v>13438.9</v>
      </c>
      <c r="G8" s="11"/>
      <c r="H8" s="11"/>
      <c r="I8" s="11"/>
      <c r="J8" s="11"/>
      <c r="K8" s="11"/>
    </row>
    <row r="9" spans="1:14" ht="27.95" customHeight="1" x14ac:dyDescent="0.25">
      <c r="A9" s="34" t="s">
        <v>394</v>
      </c>
      <c r="B9" s="400">
        <v>1839982</v>
      </c>
      <c r="C9" s="11">
        <v>2226334</v>
      </c>
      <c r="D9" s="11">
        <v>2427401</v>
      </c>
      <c r="E9" s="11" t="s">
        <v>106</v>
      </c>
      <c r="F9" s="11" t="s">
        <v>106</v>
      </c>
      <c r="G9" s="11"/>
      <c r="H9" s="11"/>
      <c r="I9" s="11"/>
      <c r="J9" s="11"/>
      <c r="K9" s="11"/>
    </row>
    <row r="10" spans="1:14" ht="27.95" customHeight="1" x14ac:dyDescent="0.25">
      <c r="A10" s="17" t="s">
        <v>175</v>
      </c>
      <c r="B10" s="29">
        <v>15.8</v>
      </c>
      <c r="C10" s="30">
        <v>20.2</v>
      </c>
      <c r="D10" s="30">
        <v>20.7</v>
      </c>
      <c r="E10" s="30">
        <v>27.9</v>
      </c>
      <c r="F10" s="30" t="s">
        <v>106</v>
      </c>
      <c r="G10" s="11"/>
      <c r="H10" s="11"/>
      <c r="I10" s="11"/>
      <c r="J10" s="11"/>
      <c r="K10" s="11"/>
    </row>
    <row r="11" spans="1:14" ht="27.95" customHeight="1" x14ac:dyDescent="0.25">
      <c r="A11" s="35" t="s">
        <v>176</v>
      </c>
      <c r="B11" s="401" t="s">
        <v>106</v>
      </c>
      <c r="C11" s="12" t="s">
        <v>106</v>
      </c>
      <c r="D11" s="12" t="s">
        <v>106</v>
      </c>
      <c r="E11" s="12" t="s">
        <v>106</v>
      </c>
      <c r="F11" s="12" t="s">
        <v>106</v>
      </c>
      <c r="G11" s="12"/>
      <c r="H11" s="12"/>
      <c r="I11" s="11"/>
      <c r="J11" s="11"/>
      <c r="K11" s="11"/>
    </row>
    <row r="12" spans="1:14" ht="27.95" customHeight="1" x14ac:dyDescent="0.25">
      <c r="A12" s="17" t="s">
        <v>395</v>
      </c>
      <c r="B12" s="143">
        <v>3354</v>
      </c>
      <c r="C12" s="31">
        <v>3851</v>
      </c>
      <c r="D12" s="31">
        <v>4585</v>
      </c>
      <c r="E12" s="31">
        <v>5656</v>
      </c>
      <c r="F12" s="30" t="s">
        <v>529</v>
      </c>
      <c r="G12" s="11"/>
      <c r="H12" s="141"/>
      <c r="I12" s="11"/>
      <c r="J12" s="11"/>
      <c r="K12" s="11"/>
    </row>
    <row r="13" spans="1:14" ht="27.95" customHeight="1" x14ac:dyDescent="0.25">
      <c r="A13" s="34" t="s">
        <v>216</v>
      </c>
      <c r="B13" s="402" t="s">
        <v>106</v>
      </c>
      <c r="C13" s="298" t="s">
        <v>106</v>
      </c>
      <c r="D13" s="298" t="s">
        <v>106</v>
      </c>
      <c r="E13" s="298" t="s">
        <v>106</v>
      </c>
      <c r="F13" s="298" t="s">
        <v>106</v>
      </c>
      <c r="G13" s="11"/>
      <c r="H13" s="11"/>
      <c r="I13" s="11"/>
      <c r="J13" s="11"/>
      <c r="K13" s="11"/>
    </row>
    <row r="14" spans="1:14" ht="29.1" customHeight="1" x14ac:dyDescent="0.25">
      <c r="A14" s="201" t="s">
        <v>178</v>
      </c>
      <c r="B14" s="402" t="s">
        <v>106</v>
      </c>
      <c r="C14" s="298" t="s">
        <v>106</v>
      </c>
      <c r="D14" s="279" t="s">
        <v>106</v>
      </c>
      <c r="E14" s="279" t="s">
        <v>106</v>
      </c>
      <c r="F14" s="279" t="s">
        <v>106</v>
      </c>
      <c r="G14" s="11"/>
      <c r="H14" s="11"/>
      <c r="I14" s="11"/>
      <c r="J14" s="11"/>
    </row>
    <row r="15" spans="1:14" ht="27.95" customHeight="1" x14ac:dyDescent="0.25">
      <c r="A15" s="34" t="s">
        <v>190</v>
      </c>
      <c r="B15" s="403">
        <v>9959.7999999999993</v>
      </c>
      <c r="C15" s="204">
        <v>12721.6</v>
      </c>
      <c r="D15" s="63">
        <v>17828.8</v>
      </c>
      <c r="E15" s="63">
        <v>25618.5</v>
      </c>
      <c r="F15" s="11">
        <v>35997.9</v>
      </c>
      <c r="G15" s="11"/>
      <c r="H15" s="11"/>
      <c r="I15" s="11"/>
      <c r="J15" s="11"/>
      <c r="K15" s="11"/>
    </row>
    <row r="16" spans="1:14" ht="24" customHeight="1" x14ac:dyDescent="0.25">
      <c r="A16" s="127"/>
      <c r="B16" s="632" t="s">
        <v>209</v>
      </c>
      <c r="C16" s="633"/>
      <c r="D16" s="633"/>
      <c r="E16" s="633"/>
      <c r="F16" s="633"/>
      <c r="H16" s="100"/>
    </row>
    <row r="17" spans="1:12" ht="27.95" customHeight="1" x14ac:dyDescent="0.25">
      <c r="A17" s="15" t="s">
        <v>15</v>
      </c>
      <c r="B17" s="27">
        <v>2.2000000000000002</v>
      </c>
      <c r="C17" s="28">
        <v>1.8</v>
      </c>
      <c r="D17" s="28">
        <v>1.4</v>
      </c>
      <c r="E17" s="139">
        <v>1.6</v>
      </c>
      <c r="F17" s="28">
        <v>1.8</v>
      </c>
      <c r="G17" s="21"/>
      <c r="H17" s="21"/>
      <c r="I17" s="100"/>
    </row>
    <row r="18" spans="1:12" ht="27.95" customHeight="1" x14ac:dyDescent="0.25">
      <c r="A18" s="34" t="s">
        <v>16</v>
      </c>
      <c r="B18" s="400">
        <v>3.7</v>
      </c>
      <c r="C18" s="11">
        <v>3.5</v>
      </c>
      <c r="D18" s="12">
        <v>4.5</v>
      </c>
      <c r="E18" s="14">
        <v>5.3</v>
      </c>
      <c r="F18" s="11" t="s">
        <v>106</v>
      </c>
      <c r="G18" s="100"/>
      <c r="H18" s="100"/>
      <c r="I18" s="100"/>
    </row>
    <row r="19" spans="1:12" ht="27.95" customHeight="1" x14ac:dyDescent="0.25">
      <c r="A19" s="17" t="s">
        <v>17</v>
      </c>
      <c r="B19" s="29">
        <v>7.3</v>
      </c>
      <c r="C19" s="30">
        <v>7.5</v>
      </c>
      <c r="D19" s="30">
        <v>6.5</v>
      </c>
      <c r="E19" s="31">
        <v>5.4</v>
      </c>
      <c r="F19" s="30">
        <v>5.4</v>
      </c>
      <c r="G19" s="100"/>
      <c r="H19" s="100"/>
      <c r="I19" s="100"/>
    </row>
    <row r="20" spans="1:12" ht="27.95" customHeight="1" x14ac:dyDescent="0.25">
      <c r="A20" s="34" t="s">
        <v>396</v>
      </c>
      <c r="B20" s="400">
        <v>2.6</v>
      </c>
      <c r="C20" s="11">
        <v>2.7</v>
      </c>
      <c r="D20" s="11">
        <v>2.2999999999999998</v>
      </c>
      <c r="E20" s="11" t="s">
        <v>106</v>
      </c>
      <c r="F20" s="11" t="s">
        <v>106</v>
      </c>
      <c r="G20" s="100"/>
      <c r="H20" s="100"/>
      <c r="I20" s="100"/>
    </row>
    <row r="21" spans="1:12" ht="27.95" customHeight="1" x14ac:dyDescent="0.25">
      <c r="A21" s="17" t="s">
        <v>19</v>
      </c>
      <c r="B21" s="404">
        <v>2.4638749228921698E-3</v>
      </c>
      <c r="C21" s="296">
        <v>2.5782284008659079E-3</v>
      </c>
      <c r="D21" s="296">
        <v>2.0278880632824312E-3</v>
      </c>
      <c r="E21" s="296">
        <v>2.0960710287194558E-3</v>
      </c>
      <c r="F21" s="296" t="s">
        <v>106</v>
      </c>
      <c r="G21" s="100"/>
      <c r="H21" s="100"/>
      <c r="I21" s="100"/>
      <c r="L21" s="353"/>
    </row>
    <row r="22" spans="1:12" ht="27.95" customHeight="1" x14ac:dyDescent="0.25">
      <c r="A22" s="35" t="s">
        <v>259</v>
      </c>
      <c r="B22" s="401" t="s">
        <v>106</v>
      </c>
      <c r="C22" s="11" t="s">
        <v>106</v>
      </c>
      <c r="D22" s="11" t="s">
        <v>106</v>
      </c>
      <c r="E22" s="11" t="s">
        <v>106</v>
      </c>
      <c r="F22" s="11" t="s">
        <v>106</v>
      </c>
      <c r="G22" s="100"/>
      <c r="H22" s="100"/>
      <c r="I22" s="100"/>
    </row>
    <row r="23" spans="1:12" ht="27.95" customHeight="1" x14ac:dyDescent="0.25">
      <c r="A23" s="17" t="s">
        <v>189</v>
      </c>
      <c r="B23" s="29">
        <v>3.5</v>
      </c>
      <c r="C23" s="30">
        <v>3.2</v>
      </c>
      <c r="D23" s="31">
        <v>3.2</v>
      </c>
      <c r="E23" s="30">
        <v>3.6</v>
      </c>
      <c r="F23" s="30" t="s">
        <v>530</v>
      </c>
      <c r="G23" s="100"/>
      <c r="H23" s="100"/>
      <c r="I23" s="100"/>
    </row>
    <row r="24" spans="1:12" ht="27.95" customHeight="1" x14ac:dyDescent="0.25">
      <c r="A24" s="34" t="s">
        <v>23</v>
      </c>
      <c r="B24" s="371" t="s">
        <v>106</v>
      </c>
      <c r="C24" s="216" t="s">
        <v>106</v>
      </c>
      <c r="D24" s="216" t="s">
        <v>106</v>
      </c>
      <c r="E24" s="216" t="s">
        <v>106</v>
      </c>
      <c r="F24" s="216" t="s">
        <v>106</v>
      </c>
      <c r="G24" s="100"/>
      <c r="H24" s="100"/>
      <c r="I24" s="100"/>
    </row>
    <row r="25" spans="1:12" ht="30" x14ac:dyDescent="0.25">
      <c r="A25" s="17" t="s">
        <v>21</v>
      </c>
      <c r="B25" s="371" t="s">
        <v>106</v>
      </c>
      <c r="C25" s="216" t="s">
        <v>106</v>
      </c>
      <c r="D25" s="216" t="s">
        <v>106</v>
      </c>
      <c r="E25" s="216" t="s">
        <v>106</v>
      </c>
      <c r="F25" s="216" t="s">
        <v>106</v>
      </c>
    </row>
    <row r="26" spans="1:12" ht="27.95" customHeight="1" x14ac:dyDescent="0.25">
      <c r="A26" s="66" t="s">
        <v>24</v>
      </c>
      <c r="B26" s="327">
        <v>1.5969517326570166</v>
      </c>
      <c r="C26" s="205">
        <v>1.6552824298941446</v>
      </c>
      <c r="D26" s="205">
        <v>1.9052085039330557</v>
      </c>
      <c r="E26" s="205">
        <v>2.2354554211510953</v>
      </c>
      <c r="F26" s="205">
        <v>2.5961121371326774</v>
      </c>
      <c r="G26" s="100"/>
      <c r="H26" s="100"/>
      <c r="I26" s="100"/>
    </row>
    <row r="27" spans="1:12" x14ac:dyDescent="0.25">
      <c r="A27" s="130"/>
      <c r="B27" s="129"/>
      <c r="C27" s="129"/>
      <c r="D27" s="129"/>
      <c r="E27" s="129"/>
      <c r="F27" s="129"/>
      <c r="G27" s="100"/>
      <c r="H27" s="100"/>
      <c r="I27" s="100"/>
    </row>
    <row r="28" spans="1:12" ht="23.25" customHeight="1" x14ac:dyDescent="0.25">
      <c r="A28" s="634" t="s">
        <v>389</v>
      </c>
      <c r="B28" s="634"/>
      <c r="C28" s="634"/>
      <c r="D28" s="634"/>
      <c r="E28" s="634"/>
      <c r="F28" s="634"/>
    </row>
    <row r="29" spans="1:12" ht="42" customHeight="1" x14ac:dyDescent="0.25">
      <c r="A29" s="629" t="s">
        <v>397</v>
      </c>
      <c r="B29" s="629"/>
      <c r="C29" s="629"/>
      <c r="D29" s="629"/>
      <c r="E29" s="629"/>
      <c r="F29" s="629"/>
      <c r="G29" s="100"/>
      <c r="H29" s="100"/>
      <c r="I29" s="100"/>
      <c r="J29" s="100"/>
      <c r="K29" s="100"/>
    </row>
    <row r="30" spans="1:12" ht="27" customHeight="1" x14ac:dyDescent="0.25">
      <c r="A30" s="629" t="s">
        <v>398</v>
      </c>
      <c r="B30" s="629"/>
      <c r="C30" s="629"/>
      <c r="D30" s="629"/>
      <c r="E30" s="629"/>
      <c r="F30" s="629"/>
      <c r="G30" s="100"/>
      <c r="H30" s="100"/>
      <c r="I30" s="100"/>
      <c r="J30" s="100"/>
      <c r="K30" s="100"/>
    </row>
    <row r="31" spans="1:12" x14ac:dyDescent="0.25">
      <c r="A31" s="22"/>
      <c r="B31" s="11"/>
      <c r="C31" s="11"/>
      <c r="D31" s="11"/>
      <c r="E31" s="12"/>
      <c r="F31" s="11"/>
      <c r="G31" s="100"/>
      <c r="H31" s="100"/>
      <c r="I31" s="100"/>
      <c r="J31" s="100"/>
      <c r="K31" s="100"/>
    </row>
    <row r="32" spans="1:12" x14ac:dyDescent="0.25">
      <c r="A32" s="22"/>
      <c r="B32" s="11"/>
      <c r="C32" s="11"/>
      <c r="D32" s="11"/>
      <c r="E32" s="11"/>
      <c r="F32" s="11"/>
      <c r="G32" s="100"/>
      <c r="H32" s="100"/>
      <c r="I32" s="100"/>
      <c r="J32" s="100"/>
      <c r="K32" s="100"/>
    </row>
    <row r="33" spans="1:11" x14ac:dyDescent="0.25">
      <c r="A33" s="629"/>
      <c r="B33" s="629"/>
      <c r="C33" s="629"/>
      <c r="D33" s="629"/>
      <c r="E33" s="629"/>
      <c r="F33" s="629"/>
      <c r="G33" s="100"/>
      <c r="H33" s="100"/>
      <c r="I33" s="100"/>
      <c r="J33" s="100"/>
      <c r="K33" s="100"/>
    </row>
    <row r="34" spans="1:11" x14ac:dyDescent="0.25">
      <c r="A34" s="71"/>
      <c r="B34" s="12"/>
      <c r="C34" s="11"/>
      <c r="D34" s="11"/>
      <c r="E34" s="11"/>
      <c r="F34" s="11"/>
      <c r="G34" s="100"/>
      <c r="H34" s="100"/>
      <c r="I34" s="100"/>
      <c r="J34" s="100"/>
      <c r="K34" s="100"/>
    </row>
    <row r="35" spans="1:11" x14ac:dyDescent="0.25">
      <c r="A35" s="22"/>
      <c r="B35" s="11"/>
      <c r="C35" s="11"/>
      <c r="D35" s="11"/>
      <c r="E35" s="11"/>
      <c r="F35" s="11"/>
      <c r="G35" s="100"/>
      <c r="H35" s="100"/>
      <c r="I35" s="100"/>
      <c r="J35" s="100"/>
      <c r="K35" s="100"/>
    </row>
    <row r="36" spans="1:11" x14ac:dyDescent="0.25">
      <c r="A36" s="22"/>
      <c r="B36" s="11"/>
      <c r="C36" s="11"/>
      <c r="D36" s="11"/>
      <c r="E36" s="11"/>
      <c r="F36" s="11"/>
      <c r="G36" s="100"/>
      <c r="H36" s="100"/>
      <c r="I36" s="100"/>
      <c r="J36" s="100"/>
      <c r="K36" s="100"/>
    </row>
    <row r="37" spans="1:11" x14ac:dyDescent="0.25">
      <c r="A37" s="22"/>
      <c r="B37" s="11"/>
      <c r="C37" s="11"/>
      <c r="D37" s="11"/>
      <c r="E37" s="11"/>
      <c r="F37" s="11"/>
      <c r="G37" s="100"/>
      <c r="H37" s="100"/>
      <c r="I37" s="100"/>
      <c r="J37" s="100"/>
      <c r="K37" s="100"/>
    </row>
    <row r="38" spans="1:11" x14ac:dyDescent="0.25">
      <c r="A38" s="22"/>
      <c r="B38" s="11"/>
      <c r="C38" s="11"/>
      <c r="D38" s="11"/>
      <c r="E38" s="11"/>
      <c r="F38" s="11"/>
      <c r="G38" s="100"/>
      <c r="H38" s="100"/>
      <c r="I38" s="100"/>
      <c r="J38" s="100"/>
      <c r="K38" s="100"/>
    </row>
    <row r="39" spans="1:11" x14ac:dyDescent="0.25">
      <c r="A39" s="22"/>
      <c r="B39" s="11"/>
      <c r="C39" s="11"/>
      <c r="D39" s="11"/>
      <c r="E39" s="11"/>
      <c r="F39" s="11"/>
      <c r="G39" s="100"/>
      <c r="H39" s="100"/>
      <c r="I39" s="100"/>
      <c r="J39" s="100"/>
      <c r="K39" s="100"/>
    </row>
    <row r="40" spans="1:11" x14ac:dyDescent="0.25">
      <c r="A40" s="100"/>
      <c r="B40" s="131"/>
      <c r="C40" s="131"/>
      <c r="D40" s="131"/>
      <c r="E40" s="131"/>
      <c r="F40" s="131"/>
      <c r="G40" s="100"/>
      <c r="H40" s="100"/>
      <c r="I40" s="100"/>
      <c r="J40" s="100"/>
      <c r="K40" s="100"/>
    </row>
    <row r="41" spans="1:11" x14ac:dyDescent="0.25">
      <c r="A41" s="22"/>
      <c r="B41" s="11"/>
      <c r="C41" s="11"/>
      <c r="D41" s="11"/>
      <c r="E41" s="11"/>
      <c r="F41" s="11"/>
      <c r="G41" s="100"/>
      <c r="H41" s="100"/>
      <c r="I41" s="100"/>
      <c r="J41" s="100"/>
      <c r="K41" s="100"/>
    </row>
    <row r="42" spans="1:11" x14ac:dyDescent="0.25">
      <c r="A42" s="22"/>
      <c r="B42" s="11"/>
      <c r="C42" s="11"/>
      <c r="D42" s="12"/>
      <c r="E42" s="14"/>
      <c r="F42" s="11"/>
      <c r="G42" s="100"/>
      <c r="H42" s="100"/>
      <c r="I42" s="100"/>
      <c r="J42" s="100"/>
      <c r="K42" s="100"/>
    </row>
    <row r="43" spans="1:11" x14ac:dyDescent="0.25">
      <c r="A43" s="22"/>
      <c r="B43" s="11"/>
      <c r="C43" s="11"/>
      <c r="D43" s="11"/>
      <c r="E43" s="12"/>
      <c r="F43" s="11"/>
      <c r="G43" s="100"/>
      <c r="H43" s="100"/>
      <c r="I43" s="100"/>
      <c r="J43" s="100"/>
      <c r="K43" s="100"/>
    </row>
    <row r="44" spans="1:11" x14ac:dyDescent="0.25">
      <c r="A44" s="22"/>
      <c r="B44" s="11"/>
      <c r="C44" s="11"/>
      <c r="D44" s="11"/>
      <c r="E44" s="11"/>
      <c r="F44" s="11"/>
      <c r="G44" s="100"/>
      <c r="H44" s="100"/>
      <c r="I44" s="100"/>
      <c r="J44" s="100"/>
      <c r="K44" s="100"/>
    </row>
    <row r="45" spans="1:11" x14ac:dyDescent="0.25">
      <c r="A45" s="22"/>
      <c r="B45" s="11"/>
      <c r="C45" s="11"/>
      <c r="D45" s="11"/>
      <c r="E45" s="11"/>
      <c r="F45" s="11"/>
      <c r="G45" s="100"/>
      <c r="H45" s="100"/>
      <c r="I45" s="100"/>
      <c r="J45" s="100"/>
      <c r="K45" s="100"/>
    </row>
    <row r="46" spans="1:11" x14ac:dyDescent="0.25">
      <c r="A46" s="71"/>
      <c r="B46" s="12"/>
      <c r="C46" s="11"/>
      <c r="D46" s="11"/>
      <c r="E46" s="11"/>
      <c r="F46" s="11"/>
      <c r="G46" s="100"/>
      <c r="H46" s="100"/>
      <c r="I46" s="100"/>
      <c r="J46" s="100"/>
      <c r="K46" s="100"/>
    </row>
    <row r="47" spans="1:11" x14ac:dyDescent="0.25">
      <c r="A47" s="22"/>
      <c r="B47" s="11"/>
      <c r="C47" s="11"/>
      <c r="D47" s="11"/>
      <c r="E47" s="11"/>
      <c r="F47" s="11"/>
      <c r="G47" s="100"/>
      <c r="H47" s="100"/>
      <c r="I47" s="100"/>
      <c r="J47" s="100"/>
      <c r="K47" s="100"/>
    </row>
    <row r="48" spans="1:11" x14ac:dyDescent="0.25">
      <c r="A48" s="22"/>
      <c r="B48" s="11"/>
      <c r="C48" s="11"/>
      <c r="D48" s="11"/>
      <c r="E48" s="11"/>
      <c r="F48" s="11"/>
      <c r="G48" s="100"/>
      <c r="H48" s="100"/>
      <c r="I48" s="100"/>
      <c r="J48" s="100"/>
      <c r="K48" s="100"/>
    </row>
    <row r="49" spans="1:11" x14ac:dyDescent="0.25">
      <c r="A49" s="22"/>
      <c r="B49" s="11"/>
      <c r="C49" s="11"/>
      <c r="D49" s="11"/>
      <c r="E49" s="11"/>
      <c r="F49" s="11"/>
      <c r="G49" s="100"/>
      <c r="H49" s="100"/>
      <c r="I49" s="100"/>
      <c r="J49" s="100"/>
      <c r="K49" s="100"/>
    </row>
    <row r="50" spans="1:11" x14ac:dyDescent="0.25">
      <c r="A50" s="22"/>
      <c r="B50" s="11"/>
      <c r="C50" s="11"/>
      <c r="D50" s="11"/>
      <c r="E50" s="11"/>
      <c r="F50" s="11"/>
      <c r="G50" s="100"/>
      <c r="H50" s="100"/>
      <c r="I50" s="100"/>
      <c r="J50" s="100"/>
      <c r="K50" s="100"/>
    </row>
    <row r="51" spans="1:11" x14ac:dyDescent="0.25">
      <c r="A51" s="22"/>
      <c r="B51" s="11"/>
      <c r="C51" s="11"/>
      <c r="D51" s="11"/>
      <c r="E51" s="11"/>
      <c r="F51" s="11"/>
      <c r="G51" s="100"/>
      <c r="H51" s="100"/>
      <c r="I51" s="100"/>
      <c r="J51" s="100"/>
      <c r="K51" s="100"/>
    </row>
    <row r="52" spans="1:11" x14ac:dyDescent="0.25">
      <c r="A52" s="100"/>
      <c r="B52" s="131"/>
      <c r="C52" s="131"/>
      <c r="D52" s="131"/>
      <c r="E52" s="131"/>
      <c r="F52" s="131"/>
      <c r="G52" s="100"/>
      <c r="H52" s="100"/>
      <c r="I52" s="100"/>
      <c r="J52" s="100"/>
      <c r="K52" s="100"/>
    </row>
    <row r="53" spans="1:11" x14ac:dyDescent="0.25">
      <c r="A53" s="22"/>
      <c r="B53" s="11"/>
      <c r="C53" s="11"/>
      <c r="D53" s="11"/>
      <c r="E53" s="11"/>
      <c r="F53" s="11"/>
      <c r="G53" s="100"/>
      <c r="H53" s="100"/>
      <c r="I53" s="100"/>
      <c r="J53" s="100"/>
      <c r="K53" s="100"/>
    </row>
    <row r="54" spans="1:11" x14ac:dyDescent="0.25">
      <c r="A54" s="22"/>
      <c r="B54" s="11"/>
      <c r="C54" s="11"/>
      <c r="D54" s="12"/>
      <c r="E54" s="14"/>
      <c r="F54" s="11"/>
      <c r="G54" s="100"/>
      <c r="H54" s="100"/>
      <c r="I54" s="100"/>
      <c r="J54" s="100"/>
      <c r="K54" s="100"/>
    </row>
    <row r="55" spans="1:11" x14ac:dyDescent="0.25">
      <c r="A55" s="22"/>
      <c r="B55" s="11"/>
      <c r="C55" s="11"/>
      <c r="D55" s="11"/>
      <c r="E55" s="12"/>
      <c r="F55" s="11"/>
      <c r="G55" s="100"/>
      <c r="H55" s="100"/>
      <c r="I55" s="100"/>
      <c r="J55" s="100"/>
      <c r="K55" s="100"/>
    </row>
    <row r="56" spans="1:11" x14ac:dyDescent="0.25">
      <c r="A56" s="22"/>
      <c r="B56" s="11"/>
      <c r="C56" s="11"/>
      <c r="D56" s="11"/>
      <c r="E56" s="11"/>
      <c r="F56" s="11"/>
      <c r="G56" s="100"/>
      <c r="H56" s="100"/>
      <c r="I56" s="100"/>
      <c r="J56" s="100"/>
      <c r="K56" s="100"/>
    </row>
    <row r="57" spans="1:11" x14ac:dyDescent="0.25">
      <c r="A57" s="22"/>
      <c r="B57" s="11"/>
      <c r="C57" s="11"/>
      <c r="D57" s="11"/>
      <c r="E57" s="11"/>
      <c r="F57" s="11"/>
      <c r="G57" s="100"/>
      <c r="H57" s="100"/>
      <c r="I57" s="100"/>
      <c r="J57" s="100"/>
      <c r="K57" s="100"/>
    </row>
    <row r="58" spans="1:11" x14ac:dyDescent="0.25">
      <c r="A58" s="71"/>
      <c r="B58" s="12"/>
      <c r="C58" s="11"/>
      <c r="D58" s="11"/>
      <c r="E58" s="11"/>
      <c r="F58" s="11"/>
      <c r="G58" s="100"/>
      <c r="H58" s="100"/>
      <c r="I58" s="100"/>
      <c r="J58" s="100"/>
      <c r="K58" s="100"/>
    </row>
    <row r="59" spans="1:11" x14ac:dyDescent="0.25">
      <c r="A59" s="22"/>
      <c r="B59" s="11"/>
      <c r="C59" s="11"/>
      <c r="D59" s="11"/>
      <c r="E59" s="11"/>
      <c r="F59" s="11"/>
      <c r="G59" s="100"/>
      <c r="H59" s="100"/>
      <c r="I59" s="100"/>
      <c r="J59" s="100"/>
      <c r="K59" s="100"/>
    </row>
    <row r="60" spans="1:11" x14ac:dyDescent="0.25">
      <c r="A60" s="22"/>
      <c r="B60" s="11"/>
      <c r="C60" s="11"/>
      <c r="D60" s="11"/>
      <c r="E60" s="11"/>
      <c r="F60" s="11"/>
      <c r="G60" s="100"/>
      <c r="H60" s="100"/>
      <c r="I60" s="100"/>
      <c r="J60" s="100"/>
      <c r="K60" s="100"/>
    </row>
    <row r="61" spans="1:11" x14ac:dyDescent="0.25">
      <c r="A61" s="22"/>
      <c r="B61" s="11"/>
      <c r="C61" s="11"/>
      <c r="D61" s="11"/>
      <c r="E61" s="11"/>
      <c r="F61" s="11"/>
      <c r="G61" s="100"/>
      <c r="H61" s="100"/>
      <c r="I61" s="100"/>
      <c r="J61" s="100"/>
      <c r="K61" s="100"/>
    </row>
    <row r="62" spans="1:11" x14ac:dyDescent="0.25">
      <c r="A62" s="22"/>
      <c r="B62" s="11"/>
      <c r="C62" s="11"/>
      <c r="D62" s="11"/>
      <c r="E62" s="11"/>
      <c r="F62" s="11"/>
      <c r="G62" s="100"/>
      <c r="H62" s="100"/>
      <c r="I62" s="100"/>
      <c r="J62" s="100"/>
      <c r="K62" s="100"/>
    </row>
    <row r="63" spans="1:11" x14ac:dyDescent="0.25">
      <c r="A63" s="22"/>
      <c r="B63" s="11"/>
      <c r="C63" s="11"/>
      <c r="D63" s="11"/>
      <c r="E63" s="11"/>
      <c r="F63" s="11"/>
      <c r="G63" s="100"/>
      <c r="H63" s="100"/>
      <c r="I63" s="100"/>
      <c r="J63" s="100"/>
      <c r="K63" s="100"/>
    </row>
    <row r="64" spans="1:11" x14ac:dyDescent="0.25">
      <c r="A64" s="100"/>
      <c r="B64" s="100"/>
      <c r="C64" s="100"/>
      <c r="D64" s="100"/>
      <c r="E64" s="100"/>
      <c r="F64" s="100"/>
      <c r="G64" s="100"/>
      <c r="H64" s="100"/>
      <c r="I64" s="100"/>
      <c r="J64" s="100"/>
      <c r="K64" s="100"/>
    </row>
  </sheetData>
  <mergeCells count="8">
    <mergeCell ref="A33:F33"/>
    <mergeCell ref="A30:F30"/>
    <mergeCell ref="A1:I1"/>
    <mergeCell ref="A2:I2"/>
    <mergeCell ref="B5:F5"/>
    <mergeCell ref="B16:F16"/>
    <mergeCell ref="A29:F29"/>
    <mergeCell ref="A28:F28"/>
  </mergeCells>
  <pageMargins left="0.82677165354330717" right="0.23622047244094491" top="0.55118110236220474" bottom="0.74803149606299213" header="0.31496062992125984" footer="0.31496062992125984"/>
  <pageSetup paperSize="9" scale="97" orientation="portrait" horizontalDpi="0" verticalDpi="0" r:id="rId1"/>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6587-503C-4C49-A8F0-1BB9802B7AEF}">
  <dimension ref="A1:R27"/>
  <sheetViews>
    <sheetView zoomScaleNormal="100" workbookViewId="0">
      <selection activeCell="E14" sqref="E14"/>
    </sheetView>
  </sheetViews>
  <sheetFormatPr defaultRowHeight="15" x14ac:dyDescent="0.25"/>
  <cols>
    <col min="1" max="1" width="29.7109375" customWidth="1"/>
    <col min="2" max="6" width="9.7109375" customWidth="1"/>
    <col min="7" max="10" width="7.7109375" customWidth="1"/>
  </cols>
  <sheetData>
    <row r="1" spans="1:18" s="7" customFormat="1" ht="15.75" x14ac:dyDescent="0.25">
      <c r="A1" s="639" t="s">
        <v>0</v>
      </c>
      <c r="B1" s="639"/>
      <c r="C1" s="639"/>
      <c r="D1" s="639"/>
      <c r="E1" s="639"/>
      <c r="F1" s="639"/>
      <c r="G1" s="639"/>
      <c r="H1" s="639"/>
      <c r="I1" s="639"/>
      <c r="J1" s="9"/>
    </row>
    <row r="2" spans="1:18" s="1" customFormat="1" ht="15.75" x14ac:dyDescent="0.25">
      <c r="A2" s="631" t="s">
        <v>1</v>
      </c>
      <c r="B2" s="631"/>
      <c r="C2" s="631"/>
      <c r="D2" s="631"/>
      <c r="E2" s="631"/>
      <c r="F2" s="631"/>
      <c r="G2" s="631"/>
      <c r="H2" s="631"/>
      <c r="I2" s="631"/>
      <c r="J2" s="39"/>
    </row>
    <row r="3" spans="1:18" s="1" customFormat="1" ht="10.5" customHeight="1" x14ac:dyDescent="0.25">
      <c r="A3" s="6"/>
      <c r="B3" s="6"/>
      <c r="C3" s="6"/>
      <c r="D3" s="6"/>
      <c r="E3" s="6"/>
      <c r="F3" s="6"/>
      <c r="G3" s="8"/>
      <c r="H3" s="8"/>
      <c r="I3" s="8"/>
      <c r="J3" s="8"/>
    </row>
    <row r="4" spans="1:18" x14ac:dyDescent="0.25">
      <c r="A4" s="114"/>
      <c r="B4" s="26">
        <v>2020</v>
      </c>
      <c r="C4" s="24">
        <v>2021</v>
      </c>
      <c r="D4" s="24">
        <v>2022</v>
      </c>
      <c r="E4" s="24">
        <v>2023</v>
      </c>
      <c r="F4" s="23">
        <v>2024</v>
      </c>
      <c r="G4" s="13"/>
      <c r="H4" s="13"/>
      <c r="I4" s="13"/>
      <c r="J4" s="13"/>
    </row>
    <row r="5" spans="1:18" s="99" customFormat="1" ht="27" customHeight="1" x14ac:dyDescent="0.25">
      <c r="A5" s="217"/>
      <c r="B5" s="632" t="s">
        <v>450</v>
      </c>
      <c r="C5" s="633"/>
      <c r="D5" s="633"/>
      <c r="E5" s="633"/>
      <c r="F5" s="633"/>
      <c r="G5" s="13"/>
      <c r="H5" s="13"/>
      <c r="I5" s="13"/>
      <c r="J5" s="13"/>
      <c r="K5" s="13"/>
    </row>
    <row r="6" spans="1:18" ht="29.1" customHeight="1" x14ac:dyDescent="0.25">
      <c r="A6" s="15" t="s">
        <v>451</v>
      </c>
      <c r="B6" s="144">
        <v>1632.25</v>
      </c>
      <c r="C6" s="139">
        <v>1736.8820000000001</v>
      </c>
      <c r="D6" s="139">
        <v>1924.9380000000001</v>
      </c>
      <c r="E6" s="139">
        <v>2255.444</v>
      </c>
      <c r="F6" s="139">
        <v>2520.1930000000002</v>
      </c>
      <c r="G6" s="141"/>
      <c r="H6" s="344"/>
      <c r="I6" s="141"/>
    </row>
    <row r="7" spans="1:18" ht="29.1" customHeight="1" x14ac:dyDescent="0.25">
      <c r="A7" s="34" t="s">
        <v>172</v>
      </c>
      <c r="B7" s="400">
        <v>126465.1</v>
      </c>
      <c r="C7" s="12">
        <v>132122</v>
      </c>
      <c r="D7" s="12">
        <v>140883.1</v>
      </c>
      <c r="E7" s="14">
        <v>148300.20000000001</v>
      </c>
      <c r="F7" s="11">
        <v>154493.29999999999</v>
      </c>
      <c r="G7" s="12"/>
      <c r="H7" s="11"/>
      <c r="I7" s="141"/>
      <c r="J7" s="11"/>
      <c r="K7" s="348"/>
      <c r="L7" s="100"/>
      <c r="M7" s="100"/>
      <c r="N7" s="100"/>
      <c r="O7" s="100"/>
      <c r="P7" s="100"/>
      <c r="Q7" s="100"/>
      <c r="R7" s="100"/>
    </row>
    <row r="8" spans="1:18" ht="45" customHeight="1" x14ac:dyDescent="0.25">
      <c r="A8" s="17" t="s">
        <v>173</v>
      </c>
      <c r="B8" s="143">
        <v>3506.8829000000001</v>
      </c>
      <c r="C8" s="31">
        <v>3887.6095999999998</v>
      </c>
      <c r="D8" s="31">
        <v>4364.4714000000004</v>
      </c>
      <c r="E8" s="31">
        <v>4645.1219000000001</v>
      </c>
      <c r="F8" s="31">
        <v>4975.7276000000002</v>
      </c>
      <c r="G8" s="11"/>
      <c r="H8" s="11"/>
      <c r="I8" s="11"/>
      <c r="J8" s="11"/>
      <c r="K8" s="11"/>
      <c r="L8" s="11"/>
      <c r="M8" s="11"/>
      <c r="N8" s="11"/>
      <c r="O8" s="11"/>
      <c r="P8" s="141"/>
      <c r="Q8" s="100"/>
      <c r="R8" s="100"/>
    </row>
    <row r="9" spans="1:18" ht="29.1" customHeight="1" x14ac:dyDescent="0.25">
      <c r="A9" s="34" t="s">
        <v>174</v>
      </c>
      <c r="B9" s="400">
        <v>926626.1</v>
      </c>
      <c r="C9" s="11">
        <v>1041324.9</v>
      </c>
      <c r="D9" s="12">
        <v>1121084</v>
      </c>
      <c r="E9" s="11">
        <v>1233940.5</v>
      </c>
      <c r="F9" s="11">
        <v>1404320.1</v>
      </c>
      <c r="G9" s="11"/>
      <c r="H9" s="11"/>
      <c r="I9" s="11"/>
      <c r="J9" s="11"/>
      <c r="K9" s="100"/>
      <c r="L9" s="100"/>
      <c r="M9" s="100"/>
      <c r="N9" s="100"/>
      <c r="O9" s="100"/>
      <c r="P9" s="100"/>
      <c r="Q9" s="100"/>
      <c r="R9" s="100"/>
    </row>
    <row r="10" spans="1:18" ht="29.1" customHeight="1" x14ac:dyDescent="0.25">
      <c r="A10" s="17" t="s">
        <v>175</v>
      </c>
      <c r="B10" s="143">
        <v>22614.144100000001</v>
      </c>
      <c r="C10" s="31">
        <v>25759.838399999997</v>
      </c>
      <c r="D10" s="31">
        <v>29659.697899999999</v>
      </c>
      <c r="E10" s="31">
        <v>33541.002699999997</v>
      </c>
      <c r="F10" s="31">
        <v>36257.565600000002</v>
      </c>
      <c r="G10" s="11"/>
      <c r="H10" s="11"/>
      <c r="I10" s="11"/>
      <c r="J10" s="11"/>
      <c r="K10" s="100"/>
      <c r="L10" s="100"/>
      <c r="M10" s="100"/>
      <c r="N10" s="100"/>
      <c r="O10" s="100"/>
      <c r="P10" s="100"/>
      <c r="Q10" s="100"/>
      <c r="R10" s="100"/>
    </row>
    <row r="11" spans="1:18" ht="29.1" customHeight="1" x14ac:dyDescent="0.25">
      <c r="A11" s="35" t="s">
        <v>176</v>
      </c>
      <c r="B11" s="401">
        <v>5941.4</v>
      </c>
      <c r="C11" s="12">
        <v>6112</v>
      </c>
      <c r="D11" s="11">
        <v>6126.6</v>
      </c>
      <c r="E11" s="11">
        <v>6286.5</v>
      </c>
      <c r="F11" s="11">
        <v>6368.3</v>
      </c>
      <c r="G11" s="12"/>
      <c r="H11" s="11"/>
      <c r="I11" s="11"/>
      <c r="J11" s="11"/>
      <c r="K11" s="100"/>
      <c r="L11" s="100"/>
      <c r="M11" s="100"/>
      <c r="N11" s="100"/>
      <c r="O11" s="100"/>
      <c r="P11" s="100"/>
      <c r="Q11" s="100"/>
      <c r="R11" s="100"/>
    </row>
    <row r="12" spans="1:18" ht="29.1" customHeight="1" x14ac:dyDescent="0.25">
      <c r="A12" s="17" t="s">
        <v>177</v>
      </c>
      <c r="B12" s="143">
        <v>1708.2897398</v>
      </c>
      <c r="C12" s="31">
        <v>1751.6287488999999</v>
      </c>
      <c r="D12" s="31">
        <v>1805.5050865000001</v>
      </c>
      <c r="E12" s="31">
        <v>1963.3120220999999</v>
      </c>
      <c r="F12" s="31">
        <v>2130.68883813</v>
      </c>
      <c r="G12" s="141"/>
      <c r="H12" s="11"/>
      <c r="I12" s="11"/>
      <c r="J12" s="11"/>
      <c r="K12" s="100"/>
      <c r="L12" s="100"/>
      <c r="M12" s="100"/>
      <c r="N12" s="100"/>
      <c r="O12" s="100"/>
      <c r="P12" s="100"/>
      <c r="Q12" s="100"/>
      <c r="R12" s="100"/>
    </row>
    <row r="13" spans="1:18" ht="29.1" customHeight="1" x14ac:dyDescent="0.25">
      <c r="A13" s="34" t="s">
        <v>216</v>
      </c>
      <c r="B13" s="400" t="s">
        <v>106</v>
      </c>
      <c r="C13" s="11" t="s">
        <v>106</v>
      </c>
      <c r="D13" s="11" t="s">
        <v>106</v>
      </c>
      <c r="E13" s="11" t="s">
        <v>106</v>
      </c>
      <c r="F13" s="11" t="s">
        <v>106</v>
      </c>
      <c r="G13" s="11"/>
      <c r="H13" s="11"/>
      <c r="I13" s="11"/>
      <c r="J13" s="11"/>
    </row>
    <row r="14" spans="1:18" ht="29.1" customHeight="1" x14ac:dyDescent="0.25">
      <c r="A14" s="201" t="s">
        <v>178</v>
      </c>
      <c r="B14" s="29" t="s">
        <v>106</v>
      </c>
      <c r="C14" s="30" t="s">
        <v>106</v>
      </c>
      <c r="D14" s="30" t="s">
        <v>106</v>
      </c>
      <c r="E14" s="30" t="s">
        <v>106</v>
      </c>
      <c r="F14" s="30" t="s">
        <v>106</v>
      </c>
      <c r="G14" s="11"/>
      <c r="H14" s="11"/>
      <c r="I14" s="11"/>
      <c r="J14" s="11"/>
    </row>
    <row r="15" spans="1:18" ht="29.1" customHeight="1" x14ac:dyDescent="0.25">
      <c r="A15" s="66" t="s">
        <v>190</v>
      </c>
      <c r="B15" s="32">
        <v>10233.700000000001</v>
      </c>
      <c r="C15" s="364">
        <v>11957.3</v>
      </c>
      <c r="D15" s="364">
        <v>14660.7</v>
      </c>
      <c r="E15" s="364">
        <v>17642.2</v>
      </c>
      <c r="F15" s="33">
        <v>21020.5</v>
      </c>
      <c r="G15" s="11"/>
      <c r="H15" s="11"/>
      <c r="I15" s="11"/>
      <c r="J15" s="11"/>
    </row>
    <row r="16" spans="1:18" ht="12.95" customHeight="1" x14ac:dyDescent="0.25">
      <c r="A16" s="25"/>
      <c r="B16" s="635" t="s">
        <v>242</v>
      </c>
      <c r="C16" s="636"/>
      <c r="D16" s="636"/>
      <c r="E16" s="636"/>
      <c r="F16" s="636"/>
    </row>
    <row r="17" spans="1:7" s="18" customFormat="1" ht="12.95" customHeight="1" x14ac:dyDescent="0.25">
      <c r="A17" s="20"/>
      <c r="B17" s="637" t="s">
        <v>448</v>
      </c>
      <c r="C17" s="638"/>
      <c r="D17" s="638"/>
      <c r="E17" s="638"/>
      <c r="F17" s="638"/>
      <c r="G17" s="21"/>
    </row>
    <row r="18" spans="1:7" ht="30" x14ac:dyDescent="0.25">
      <c r="A18" s="17" t="s">
        <v>15</v>
      </c>
      <c r="B18" s="405">
        <v>960.14705882352939</v>
      </c>
      <c r="C18" s="407">
        <v>1021.6952941176471</v>
      </c>
      <c r="D18" s="407">
        <v>1132.3164705882355</v>
      </c>
      <c r="E18" s="407">
        <v>1326.7317647058824</v>
      </c>
      <c r="F18" s="354">
        <v>1482.4664705882356</v>
      </c>
    </row>
    <row r="19" spans="1:7" ht="30" x14ac:dyDescent="0.25">
      <c r="A19" s="36" t="s">
        <v>16</v>
      </c>
      <c r="B19" s="355">
        <v>258.63063471463977</v>
      </c>
      <c r="C19" s="313">
        <v>262.26651051074896</v>
      </c>
      <c r="D19" s="313">
        <v>323.37422221542147</v>
      </c>
      <c r="E19" s="313">
        <v>377.85415817366493</v>
      </c>
      <c r="F19" s="313">
        <v>393.38298576630251</v>
      </c>
    </row>
    <row r="20" spans="1:7" ht="30" x14ac:dyDescent="0.25">
      <c r="A20" s="17" t="s">
        <v>17</v>
      </c>
      <c r="B20" s="406">
        <v>1425.1566220994025</v>
      </c>
      <c r="C20" s="408">
        <v>1531.4593657671853</v>
      </c>
      <c r="D20" s="408">
        <v>1665.892362303905</v>
      </c>
      <c r="E20" s="408">
        <v>1547.7548647207784</v>
      </c>
      <c r="F20" s="354">
        <v>1533.3521109399076</v>
      </c>
    </row>
    <row r="21" spans="1:7" ht="30" x14ac:dyDescent="0.25">
      <c r="A21" s="36" t="s">
        <v>18</v>
      </c>
      <c r="B21" s="355">
        <v>2243.9002792890255</v>
      </c>
      <c r="C21" s="313">
        <v>2444.2525174283505</v>
      </c>
      <c r="D21" s="313">
        <v>2434.5986796386378</v>
      </c>
      <c r="E21" s="313">
        <v>2704.1715062128815</v>
      </c>
      <c r="F21" s="313">
        <v>2991.4794222903888</v>
      </c>
    </row>
    <row r="22" spans="1:7" ht="30" x14ac:dyDescent="0.25">
      <c r="A22" s="17" t="s">
        <v>19</v>
      </c>
      <c r="B22" s="406">
        <v>292.37596188658716</v>
      </c>
      <c r="C22" s="408">
        <v>304.34296110703093</v>
      </c>
      <c r="D22" s="408">
        <v>352.60377836362187</v>
      </c>
      <c r="E22" s="408">
        <v>381.80674939719427</v>
      </c>
      <c r="F22" s="354">
        <v>416.03483110299084</v>
      </c>
    </row>
    <row r="23" spans="1:7" ht="30" x14ac:dyDescent="0.25">
      <c r="A23" s="36" t="s">
        <v>22</v>
      </c>
      <c r="B23" s="355">
        <v>343.03497092972901</v>
      </c>
      <c r="C23" s="313">
        <v>345.67007510632521</v>
      </c>
      <c r="D23" s="313">
        <v>324.1038554318846</v>
      </c>
      <c r="E23" s="313">
        <v>346.09810379639868</v>
      </c>
      <c r="F23" s="313">
        <v>357.93455412043755</v>
      </c>
    </row>
    <row r="24" spans="1:7" ht="30" x14ac:dyDescent="0.25">
      <c r="A24" s="17" t="s">
        <v>20</v>
      </c>
      <c r="B24" s="406">
        <v>23745.308592175385</v>
      </c>
      <c r="C24" s="408">
        <v>23784.535266824809</v>
      </c>
      <c r="D24" s="408">
        <v>26765.591398566776</v>
      </c>
      <c r="E24" s="408">
        <v>23191.482082909068</v>
      </c>
      <c r="F24" s="354">
        <v>23048.577163215548</v>
      </c>
    </row>
    <row r="25" spans="1:7" ht="30" x14ac:dyDescent="0.25">
      <c r="A25" s="36" t="s">
        <v>23</v>
      </c>
      <c r="B25" s="355" t="s">
        <v>106</v>
      </c>
      <c r="C25" s="313" t="s">
        <v>106</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1017.8470769399377</v>
      </c>
      <c r="C27" s="357">
        <v>1127.040895954764</v>
      </c>
      <c r="D27" s="357">
        <v>1326.7427108547026</v>
      </c>
      <c r="E27" s="357">
        <v>1503.5591785618346</v>
      </c>
      <c r="F27" s="357">
        <v>1661.3885056809027</v>
      </c>
    </row>
  </sheetData>
  <mergeCells count="5">
    <mergeCell ref="B16:F16"/>
    <mergeCell ref="B17:F17"/>
    <mergeCell ref="B5:F5"/>
    <mergeCell ref="A1:I1"/>
    <mergeCell ref="A2:I2"/>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21D0-4389-48FF-A1C4-F7DF016BB811}">
  <dimension ref="A1:K27"/>
  <sheetViews>
    <sheetView zoomScaleNormal="100" workbookViewId="0">
      <selection activeCell="L28" sqref="L28"/>
    </sheetView>
  </sheetViews>
  <sheetFormatPr defaultRowHeight="15" x14ac:dyDescent="0.25"/>
  <cols>
    <col min="1" max="1" width="29.7109375" style="99" customWidth="1"/>
    <col min="2" max="6" width="9.7109375" style="99" customWidth="1"/>
    <col min="7" max="10" width="7.7109375" style="99" customWidth="1"/>
    <col min="11" max="16384" width="9.140625" style="99"/>
  </cols>
  <sheetData>
    <row r="1" spans="1:11" ht="15.75" x14ac:dyDescent="0.25">
      <c r="A1" s="639" t="s">
        <v>207</v>
      </c>
      <c r="B1" s="639"/>
      <c r="C1" s="639"/>
      <c r="D1" s="639"/>
      <c r="E1" s="639"/>
      <c r="F1" s="639"/>
      <c r="G1" s="639"/>
      <c r="H1" s="639"/>
      <c r="I1" s="639"/>
      <c r="J1" s="639"/>
    </row>
    <row r="2" spans="1:11" ht="15.75" x14ac:dyDescent="0.25">
      <c r="A2" s="631" t="s">
        <v>210</v>
      </c>
      <c r="B2" s="631"/>
      <c r="C2" s="631"/>
      <c r="D2" s="631"/>
      <c r="E2" s="631"/>
      <c r="F2" s="631"/>
      <c r="G2" s="631"/>
      <c r="H2" s="631"/>
      <c r="I2" s="631"/>
      <c r="J2" s="631"/>
    </row>
    <row r="3" spans="1:11" ht="10.5" customHeight="1" x14ac:dyDescent="0.25">
      <c r="G3" s="100"/>
      <c r="H3" s="100"/>
      <c r="I3" s="100"/>
      <c r="J3" s="100"/>
    </row>
    <row r="4" spans="1:11" x14ac:dyDescent="0.25">
      <c r="A4" s="114"/>
      <c r="B4" s="26">
        <v>2020</v>
      </c>
      <c r="C4" s="24">
        <v>2021</v>
      </c>
      <c r="D4" s="24">
        <v>2022</v>
      </c>
      <c r="E4" s="24">
        <v>2023</v>
      </c>
      <c r="F4" s="346">
        <v>2024</v>
      </c>
      <c r="G4" s="13"/>
      <c r="H4" s="13"/>
      <c r="I4" s="13"/>
      <c r="J4" s="13"/>
    </row>
    <row r="5" spans="1:11" ht="27" customHeight="1" x14ac:dyDescent="0.25">
      <c r="A5" s="217"/>
      <c r="B5" s="632" t="s">
        <v>450</v>
      </c>
      <c r="C5" s="633"/>
      <c r="D5" s="633"/>
      <c r="E5" s="633"/>
      <c r="F5" s="633"/>
      <c r="G5" s="13"/>
      <c r="H5" s="13"/>
      <c r="I5" s="13"/>
      <c r="J5" s="13"/>
      <c r="K5" s="13"/>
    </row>
    <row r="6" spans="1:11" ht="29.1" customHeight="1" x14ac:dyDescent="0.25">
      <c r="A6" s="15" t="s">
        <v>215</v>
      </c>
      <c r="B6" s="144">
        <v>940.54399999999998</v>
      </c>
      <c r="C6" s="139">
        <v>980.96</v>
      </c>
      <c r="D6" s="139">
        <v>1044.2439999999999</v>
      </c>
      <c r="E6" s="139">
        <v>1163.3240000000001</v>
      </c>
      <c r="F6" s="139">
        <v>1237.2829999999999</v>
      </c>
      <c r="G6" s="141"/>
      <c r="H6" s="345"/>
      <c r="I6" s="141"/>
    </row>
    <row r="7" spans="1:11" ht="29.1" customHeight="1" x14ac:dyDescent="0.25">
      <c r="A7" s="34" t="s">
        <v>172</v>
      </c>
      <c r="B7" s="401">
        <v>40044.6</v>
      </c>
      <c r="C7" s="12">
        <v>39992.199999999997</v>
      </c>
      <c r="D7" s="12">
        <v>40919.699999999997</v>
      </c>
      <c r="E7" s="145">
        <v>42199.9</v>
      </c>
      <c r="F7" s="12">
        <v>41047.199999999997</v>
      </c>
      <c r="G7" s="12"/>
      <c r="H7" s="11"/>
      <c r="I7" s="141"/>
      <c r="J7" s="11"/>
      <c r="K7" s="348"/>
    </row>
    <row r="8" spans="1:11" ht="45" customHeight="1" x14ac:dyDescent="0.25">
      <c r="A8" s="17" t="s">
        <v>173</v>
      </c>
      <c r="B8" s="143">
        <v>825.65150000000006</v>
      </c>
      <c r="C8" s="31">
        <v>955.55190000000005</v>
      </c>
      <c r="D8" s="31">
        <v>1162.5624</v>
      </c>
      <c r="E8" s="31">
        <v>1389.5633</v>
      </c>
      <c r="F8" s="31">
        <v>1355.0336</v>
      </c>
      <c r="G8" s="11"/>
      <c r="H8" s="11"/>
      <c r="I8" s="11"/>
      <c r="J8" s="11"/>
    </row>
    <row r="9" spans="1:11" ht="29.1" customHeight="1" x14ac:dyDescent="0.25">
      <c r="A9" s="34" t="s">
        <v>174</v>
      </c>
      <c r="B9" s="400">
        <v>255596</v>
      </c>
      <c r="C9" s="11">
        <v>278359.59999999998</v>
      </c>
      <c r="D9" s="11">
        <v>254460.7</v>
      </c>
      <c r="E9" s="11">
        <v>238084.6</v>
      </c>
      <c r="F9" s="11">
        <v>204765.2</v>
      </c>
      <c r="G9" s="11"/>
      <c r="H9" s="11"/>
      <c r="I9" s="11"/>
      <c r="J9" s="11"/>
    </row>
    <row r="10" spans="1:11" ht="29.1" customHeight="1" x14ac:dyDescent="0.25">
      <c r="A10" s="17" t="s">
        <v>175</v>
      </c>
      <c r="B10" s="143">
        <v>10899.168300000001</v>
      </c>
      <c r="C10" s="31">
        <v>12437.9879</v>
      </c>
      <c r="D10" s="31">
        <v>13446.8174</v>
      </c>
      <c r="E10" s="31">
        <v>14094.337099999999</v>
      </c>
      <c r="F10" s="31">
        <v>15877.4308</v>
      </c>
      <c r="G10" s="11"/>
      <c r="H10" s="11"/>
      <c r="I10" s="11"/>
      <c r="J10" s="11"/>
    </row>
    <row r="11" spans="1:11" ht="29.1" customHeight="1" x14ac:dyDescent="0.25">
      <c r="A11" s="35" t="s">
        <v>176</v>
      </c>
      <c r="B11" s="401">
        <v>1972</v>
      </c>
      <c r="C11" s="11">
        <v>1805.9</v>
      </c>
      <c r="D11" s="11">
        <v>1812.5</v>
      </c>
      <c r="E11" s="11">
        <v>1680.3</v>
      </c>
      <c r="F11" s="11">
        <v>1697.7</v>
      </c>
      <c r="G11" s="12"/>
      <c r="H11" s="11"/>
      <c r="I11" s="11"/>
      <c r="J11" s="11"/>
    </row>
    <row r="12" spans="1:11" ht="29.1" customHeight="1" x14ac:dyDescent="0.25">
      <c r="A12" s="17" t="s">
        <v>177</v>
      </c>
      <c r="B12" s="143">
        <v>422.14110799999997</v>
      </c>
      <c r="C12" s="31">
        <v>454.65092909999998</v>
      </c>
      <c r="D12" s="31">
        <v>462.62444360000001</v>
      </c>
      <c r="E12" s="31">
        <v>509.87128489999998</v>
      </c>
      <c r="F12" s="31">
        <v>555.59315670000001</v>
      </c>
      <c r="G12" s="11"/>
      <c r="H12" s="11"/>
      <c r="I12" s="11"/>
      <c r="J12" s="11"/>
    </row>
    <row r="13" spans="1:11" ht="29.1" customHeight="1" x14ac:dyDescent="0.25">
      <c r="A13" s="34" t="s">
        <v>212</v>
      </c>
      <c r="B13" s="401">
        <v>2551</v>
      </c>
      <c r="C13" s="12">
        <v>2983</v>
      </c>
      <c r="D13" s="11" t="s">
        <v>106</v>
      </c>
      <c r="E13" s="11" t="s">
        <v>106</v>
      </c>
      <c r="F13" s="11" t="s">
        <v>106</v>
      </c>
      <c r="G13" s="11"/>
      <c r="H13" s="11"/>
      <c r="I13" s="11"/>
      <c r="J13" s="11"/>
    </row>
    <row r="14" spans="1:11" ht="29.1" customHeight="1" x14ac:dyDescent="0.25">
      <c r="A14" s="17" t="s">
        <v>178</v>
      </c>
      <c r="B14" s="29">
        <v>1179.5999999999999</v>
      </c>
      <c r="C14" s="30">
        <v>1339.6</v>
      </c>
      <c r="D14" s="30" t="s">
        <v>106</v>
      </c>
      <c r="E14" s="30" t="s">
        <v>106</v>
      </c>
      <c r="F14" s="30" t="s">
        <v>106</v>
      </c>
      <c r="G14" s="11"/>
      <c r="H14" s="11"/>
      <c r="I14" s="11"/>
      <c r="J14" s="11"/>
    </row>
    <row r="15" spans="1:11" ht="29.1" customHeight="1" x14ac:dyDescent="0.25">
      <c r="A15" s="66" t="s">
        <v>190</v>
      </c>
      <c r="B15" s="399">
        <v>4041.7557000000002</v>
      </c>
      <c r="C15" s="208">
        <v>4532.5182999999997</v>
      </c>
      <c r="D15" s="208">
        <v>5407.2156999999997</v>
      </c>
      <c r="E15" s="208">
        <v>4487.1364999999996</v>
      </c>
      <c r="F15" s="208">
        <v>5374.3972000000003</v>
      </c>
      <c r="G15" s="11"/>
      <c r="H15" s="11"/>
      <c r="I15" s="11"/>
      <c r="J15" s="11"/>
    </row>
    <row r="16" spans="1:11" ht="12.95" customHeight="1" x14ac:dyDescent="0.25">
      <c r="A16" s="25"/>
      <c r="B16" s="635" t="s">
        <v>242</v>
      </c>
      <c r="C16" s="636"/>
      <c r="D16" s="636"/>
      <c r="E16" s="636"/>
      <c r="F16" s="636"/>
    </row>
    <row r="17" spans="1:7" ht="12.95" customHeight="1" x14ac:dyDescent="0.25">
      <c r="A17" s="20"/>
      <c r="B17" s="637" t="s">
        <v>448</v>
      </c>
      <c r="C17" s="638"/>
      <c r="D17" s="638"/>
      <c r="E17" s="638"/>
      <c r="F17" s="638"/>
      <c r="G17" s="21"/>
    </row>
    <row r="18" spans="1:7" ht="30" x14ac:dyDescent="0.25">
      <c r="A18" s="17" t="s">
        <v>15</v>
      </c>
      <c r="B18" s="405">
        <v>553.26117647058823</v>
      </c>
      <c r="C18" s="407">
        <v>577.03529411764714</v>
      </c>
      <c r="D18" s="407">
        <v>614.26117647058823</v>
      </c>
      <c r="E18" s="407">
        <v>684.30823529411771</v>
      </c>
      <c r="F18" s="354">
        <v>727.81352941176465</v>
      </c>
    </row>
    <row r="19" spans="1:7" ht="30" x14ac:dyDescent="0.25">
      <c r="A19" s="36" t="s">
        <v>16</v>
      </c>
      <c r="B19" s="355">
        <v>81.894216783079784</v>
      </c>
      <c r="C19" s="313">
        <v>79.385830835500329</v>
      </c>
      <c r="D19" s="313">
        <v>93.924510184602553</v>
      </c>
      <c r="E19" s="313">
        <v>107.5211475743987</v>
      </c>
      <c r="F19" s="313">
        <v>104.51760751661446</v>
      </c>
    </row>
    <row r="20" spans="1:7" ht="30" x14ac:dyDescent="0.25">
      <c r="A20" s="17" t="s">
        <v>17</v>
      </c>
      <c r="B20" s="406">
        <v>335.53521355711791</v>
      </c>
      <c r="C20" s="408">
        <v>376.42383297222773</v>
      </c>
      <c r="D20" s="408">
        <v>443.74304362761939</v>
      </c>
      <c r="E20" s="408">
        <v>463.00256564041052</v>
      </c>
      <c r="F20" s="354">
        <v>417.57583975346688</v>
      </c>
    </row>
    <row r="21" spans="1:7" ht="30" x14ac:dyDescent="0.25">
      <c r="A21" s="36" t="s">
        <v>18</v>
      </c>
      <c r="B21" s="355">
        <v>618.9464507692561</v>
      </c>
      <c r="C21" s="313">
        <v>653.38027838415132</v>
      </c>
      <c r="D21" s="313">
        <v>552.59880993745662</v>
      </c>
      <c r="E21" s="313">
        <v>521.76064517542898</v>
      </c>
      <c r="F21" s="313">
        <v>436.19035446489437</v>
      </c>
    </row>
    <row r="22" spans="1:7" ht="30" x14ac:dyDescent="0.25">
      <c r="A22" s="17" t="s">
        <v>19</v>
      </c>
      <c r="B22" s="406">
        <v>140.91423497545941</v>
      </c>
      <c r="C22" s="408">
        <v>146.95022573198369</v>
      </c>
      <c r="D22" s="408">
        <v>159.85997693542572</v>
      </c>
      <c r="E22" s="408">
        <v>160.43983780661625</v>
      </c>
      <c r="F22" s="354">
        <v>182.18443880378513</v>
      </c>
    </row>
    <row r="23" spans="1:7" ht="30" x14ac:dyDescent="0.25">
      <c r="A23" s="36" t="s">
        <v>22</v>
      </c>
      <c r="B23" s="355">
        <v>113.85615556492168</v>
      </c>
      <c r="C23" s="313">
        <v>102.13442222423311</v>
      </c>
      <c r="D23" s="313">
        <v>95.88323670066444</v>
      </c>
      <c r="E23" s="313">
        <v>92.507538981800465</v>
      </c>
      <c r="F23" s="313">
        <v>95.420362189323185</v>
      </c>
    </row>
    <row r="24" spans="1:7" ht="30" x14ac:dyDescent="0.25">
      <c r="A24" s="17" t="s">
        <v>20</v>
      </c>
      <c r="B24" s="406">
        <v>5867.7814690126233</v>
      </c>
      <c r="C24" s="408">
        <v>6173.4891392165455</v>
      </c>
      <c r="D24" s="408">
        <v>6858.1456352418318</v>
      </c>
      <c r="E24" s="408">
        <v>6022.8178889773508</v>
      </c>
      <c r="F24" s="354">
        <v>6010.0900302238997</v>
      </c>
    </row>
    <row r="25" spans="1:7" ht="30" x14ac:dyDescent="0.25">
      <c r="A25" s="36" t="s">
        <v>23</v>
      </c>
      <c r="B25" s="355">
        <v>247.14382249435062</v>
      </c>
      <c r="C25" s="313">
        <v>263.78475411666267</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401.99431534541094</v>
      </c>
      <c r="C27" s="357">
        <v>427.21462920252594</v>
      </c>
      <c r="D27" s="357">
        <v>489.33434392587719</v>
      </c>
      <c r="E27" s="357">
        <v>382.41689075256062</v>
      </c>
      <c r="F27" s="357">
        <v>424.77399362734604</v>
      </c>
    </row>
  </sheetData>
  <mergeCells count="5">
    <mergeCell ref="A1:J1"/>
    <mergeCell ref="A2:J2"/>
    <mergeCell ref="B16:F16"/>
    <mergeCell ref="B17:F17"/>
    <mergeCell ref="B5:F5"/>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617-7845-422C-A505-5502B00E3884}">
  <dimension ref="A1:K45"/>
  <sheetViews>
    <sheetView zoomScaleNormal="100" workbookViewId="0">
      <selection activeCell="H25" sqref="H25"/>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0" ht="15.75" x14ac:dyDescent="0.25">
      <c r="A1" s="647" t="s">
        <v>61</v>
      </c>
      <c r="B1" s="647"/>
      <c r="C1" s="647"/>
      <c r="D1" s="647"/>
      <c r="E1" s="647"/>
      <c r="F1" s="647"/>
      <c r="G1" s="60"/>
      <c r="H1" s="60"/>
      <c r="I1" s="60"/>
      <c r="J1" s="9"/>
    </row>
    <row r="2" spans="1:10" x14ac:dyDescent="0.25">
      <c r="A2" s="648" t="s">
        <v>313</v>
      </c>
      <c r="B2" s="648"/>
      <c r="C2" s="648"/>
      <c r="D2" s="648"/>
      <c r="E2" s="648"/>
      <c r="F2" s="648"/>
      <c r="G2" s="38"/>
      <c r="H2" s="38"/>
      <c r="I2" s="38"/>
      <c r="J2" s="38"/>
    </row>
    <row r="3" spans="1:10" ht="15.75" x14ac:dyDescent="0.25">
      <c r="A3" s="649" t="s">
        <v>63</v>
      </c>
      <c r="B3" s="649"/>
      <c r="C3" s="649"/>
      <c r="D3" s="649"/>
      <c r="E3" s="649"/>
      <c r="F3" s="649"/>
      <c r="G3" s="59"/>
      <c r="H3" s="59"/>
      <c r="I3" s="59"/>
      <c r="J3" s="39"/>
    </row>
    <row r="4" spans="1:10" x14ac:dyDescent="0.25">
      <c r="A4" s="650" t="s">
        <v>243</v>
      </c>
      <c r="B4" s="650"/>
      <c r="C4" s="650"/>
      <c r="D4" s="650"/>
      <c r="E4" s="650"/>
      <c r="F4" s="650"/>
      <c r="G4" s="10"/>
      <c r="H4" s="10"/>
      <c r="I4" s="10"/>
      <c r="J4" s="10"/>
    </row>
    <row r="5" spans="1:10" ht="10.5" customHeight="1" x14ac:dyDescent="0.25">
      <c r="G5" s="86"/>
      <c r="H5" s="86"/>
      <c r="I5" s="86"/>
      <c r="J5" s="86"/>
    </row>
    <row r="6" spans="1:10" x14ac:dyDescent="0.25">
      <c r="A6" s="16"/>
      <c r="B6" s="166">
        <v>2020</v>
      </c>
      <c r="C6" s="167">
        <v>2021</v>
      </c>
      <c r="D6" s="119">
        <v>2022</v>
      </c>
      <c r="E6" s="120">
        <v>2023</v>
      </c>
      <c r="F6" s="121">
        <v>2024</v>
      </c>
      <c r="G6" s="651"/>
      <c r="H6" s="651"/>
      <c r="I6" s="651"/>
      <c r="J6" s="13"/>
    </row>
    <row r="7" spans="1:10" ht="29.1" customHeight="1" x14ac:dyDescent="0.25">
      <c r="A7" s="15" t="s">
        <v>112</v>
      </c>
      <c r="B7" s="409">
        <v>100</v>
      </c>
      <c r="C7" s="379">
        <v>100</v>
      </c>
      <c r="D7" s="379">
        <v>101.6</v>
      </c>
      <c r="E7" s="379">
        <v>102.2</v>
      </c>
      <c r="F7" s="379">
        <v>116.06739159999999</v>
      </c>
      <c r="G7" s="11"/>
      <c r="H7" s="11"/>
      <c r="I7" s="11"/>
      <c r="J7" s="12"/>
    </row>
    <row r="8" spans="1:10" ht="29.1" customHeight="1" x14ac:dyDescent="0.25">
      <c r="A8" s="34" t="s">
        <v>16</v>
      </c>
      <c r="B8" s="410">
        <v>99.9</v>
      </c>
      <c r="C8" s="380">
        <v>100.87</v>
      </c>
      <c r="D8" s="380">
        <v>100.43</v>
      </c>
      <c r="E8" s="380">
        <v>99.85</v>
      </c>
      <c r="F8" s="380">
        <v>100.16</v>
      </c>
      <c r="G8" s="12"/>
      <c r="H8" s="11"/>
      <c r="I8" s="11"/>
      <c r="J8" s="11"/>
    </row>
    <row r="9" spans="1:10" ht="29.1" customHeight="1" x14ac:dyDescent="0.25">
      <c r="A9" s="17" t="s">
        <v>120</v>
      </c>
      <c r="B9" s="410">
        <v>103.17</v>
      </c>
      <c r="C9" s="380">
        <v>103.51</v>
      </c>
      <c r="D9" s="380">
        <v>104.61</v>
      </c>
      <c r="E9" s="380">
        <v>99.8</v>
      </c>
      <c r="F9" s="380">
        <v>100.3</v>
      </c>
      <c r="G9" s="11"/>
      <c r="H9" s="11"/>
      <c r="I9" s="11"/>
      <c r="J9" s="11"/>
    </row>
    <row r="10" spans="1:10" ht="29.1" customHeight="1" x14ac:dyDescent="0.25">
      <c r="A10" s="34" t="s">
        <v>18</v>
      </c>
      <c r="B10" s="411">
        <v>102.27</v>
      </c>
      <c r="C10" s="411">
        <v>102.54</v>
      </c>
      <c r="D10" s="411">
        <v>102.94</v>
      </c>
      <c r="E10" s="411">
        <v>101.6</v>
      </c>
      <c r="F10" s="381">
        <v>108.16</v>
      </c>
      <c r="G10" s="11"/>
      <c r="H10" s="11"/>
      <c r="I10" s="11"/>
      <c r="J10" s="11"/>
    </row>
    <row r="11" spans="1:10" ht="29.1" customHeight="1" x14ac:dyDescent="0.25">
      <c r="A11" s="22" t="s">
        <v>19</v>
      </c>
      <c r="B11" s="412">
        <v>100.000475521296</v>
      </c>
      <c r="C11" s="382">
        <v>100.16</v>
      </c>
      <c r="D11" s="382">
        <v>100</v>
      </c>
      <c r="E11" s="382">
        <v>103.71</v>
      </c>
      <c r="F11" s="382">
        <v>102.83</v>
      </c>
      <c r="G11" s="11"/>
      <c r="H11" s="11"/>
      <c r="I11" s="11"/>
      <c r="J11" s="11"/>
    </row>
    <row r="12" spans="1:10" ht="29.1" customHeight="1" x14ac:dyDescent="0.25">
      <c r="A12" s="35" t="s">
        <v>25</v>
      </c>
      <c r="B12" s="410">
        <v>100.00512151325201</v>
      </c>
      <c r="C12" s="380">
        <v>100.73768078633201</v>
      </c>
      <c r="D12" s="380">
        <v>106.053973512478</v>
      </c>
      <c r="E12" s="380">
        <v>101.973926633329</v>
      </c>
      <c r="F12" s="380">
        <v>101.61869269407801</v>
      </c>
      <c r="G12" s="12"/>
      <c r="H12" s="11"/>
      <c r="I12" s="11"/>
      <c r="J12" s="11"/>
    </row>
    <row r="13" spans="1:10" ht="29.1" customHeight="1" x14ac:dyDescent="0.25">
      <c r="A13" s="17" t="s">
        <v>121</v>
      </c>
      <c r="B13" s="410">
        <v>103.11</v>
      </c>
      <c r="C13" s="380">
        <v>100.13</v>
      </c>
      <c r="D13" s="380">
        <v>106.73</v>
      </c>
      <c r="E13" s="380">
        <v>102.6</v>
      </c>
      <c r="F13" s="380">
        <v>104.9</v>
      </c>
      <c r="G13" s="11"/>
      <c r="H13" s="11"/>
      <c r="I13" s="11"/>
      <c r="J13" s="11"/>
    </row>
    <row r="14" spans="1:10" ht="29.1" customHeight="1" x14ac:dyDescent="0.25">
      <c r="A14" s="34" t="s">
        <v>23</v>
      </c>
      <c r="B14" s="411">
        <v>105.17</v>
      </c>
      <c r="C14" s="411">
        <v>103.78</v>
      </c>
      <c r="D14" s="411">
        <v>99.31</v>
      </c>
      <c r="E14" s="411">
        <v>100.05</v>
      </c>
      <c r="F14" s="381">
        <v>98.66</v>
      </c>
      <c r="G14" s="11"/>
      <c r="H14" s="11"/>
      <c r="I14" s="11"/>
      <c r="J14" s="11"/>
    </row>
    <row r="15" spans="1:10" ht="29.1" customHeight="1" x14ac:dyDescent="0.25">
      <c r="A15" s="17" t="s">
        <v>21</v>
      </c>
      <c r="B15" s="413" t="s">
        <v>106</v>
      </c>
      <c r="C15" s="376" t="s">
        <v>106</v>
      </c>
      <c r="D15" s="376" t="s">
        <v>106</v>
      </c>
      <c r="E15" s="376" t="s">
        <v>106</v>
      </c>
      <c r="F15" s="376" t="s">
        <v>106</v>
      </c>
      <c r="G15" s="11"/>
      <c r="H15" s="11"/>
      <c r="I15" s="11"/>
      <c r="J15" s="11"/>
    </row>
    <row r="16" spans="1:10" ht="29.1" customHeight="1" x14ac:dyDescent="0.25">
      <c r="A16" s="34" t="s">
        <v>122</v>
      </c>
      <c r="B16" s="414" t="s">
        <v>106</v>
      </c>
      <c r="C16" s="384">
        <v>103.43</v>
      </c>
      <c r="D16" s="384">
        <v>102.66</v>
      </c>
      <c r="E16" s="384">
        <v>100.06</v>
      </c>
      <c r="F16" s="381">
        <v>99.34</v>
      </c>
      <c r="G16" s="11"/>
      <c r="H16" s="11"/>
      <c r="I16" s="11"/>
      <c r="J16" s="11"/>
    </row>
    <row r="17" spans="1:11" ht="12.95" customHeight="1" x14ac:dyDescent="0.25">
      <c r="A17" s="640"/>
      <c r="B17" s="642" t="s">
        <v>64</v>
      </c>
      <c r="C17" s="643"/>
      <c r="D17" s="643"/>
      <c r="E17" s="643"/>
      <c r="F17" s="643"/>
      <c r="G17" s="53"/>
      <c r="H17" s="53"/>
      <c r="I17" s="53"/>
      <c r="J17" s="53"/>
      <c r="K17" s="53"/>
    </row>
    <row r="18" spans="1:11" ht="14.25" customHeight="1" x14ac:dyDescent="0.25">
      <c r="A18" s="641"/>
      <c r="B18" s="644" t="s">
        <v>65</v>
      </c>
      <c r="C18" s="645"/>
      <c r="D18" s="645"/>
      <c r="E18" s="645"/>
      <c r="F18" s="645"/>
      <c r="G18" s="93"/>
      <c r="H18" s="53"/>
      <c r="I18" s="53"/>
      <c r="J18" s="53"/>
      <c r="K18" s="53"/>
    </row>
    <row r="19" spans="1:11" ht="30" x14ac:dyDescent="0.25">
      <c r="A19" s="17" t="s">
        <v>15</v>
      </c>
      <c r="B19" s="409">
        <v>100</v>
      </c>
      <c r="C19" s="379">
        <v>100</v>
      </c>
      <c r="D19" s="379">
        <v>100</v>
      </c>
      <c r="E19" s="379">
        <v>111.3</v>
      </c>
      <c r="F19" s="379">
        <v>117.2011093</v>
      </c>
      <c r="G19" s="53"/>
      <c r="H19" s="53"/>
      <c r="I19" s="53"/>
      <c r="J19" s="53"/>
      <c r="K19" s="53"/>
    </row>
    <row r="20" spans="1:11" ht="30" x14ac:dyDescent="0.25">
      <c r="A20" s="36" t="s">
        <v>113</v>
      </c>
      <c r="B20" s="415">
        <v>100</v>
      </c>
      <c r="C20" s="382">
        <v>100</v>
      </c>
      <c r="D20" s="382">
        <v>100</v>
      </c>
      <c r="E20" s="382">
        <v>99.74</v>
      </c>
      <c r="F20" s="382">
        <v>100</v>
      </c>
      <c r="G20" s="53"/>
      <c r="H20" s="53"/>
      <c r="I20" s="53"/>
      <c r="J20" s="53"/>
      <c r="K20" s="53"/>
    </row>
    <row r="21" spans="1:11" ht="30" x14ac:dyDescent="0.25">
      <c r="A21" s="17" t="s">
        <v>17</v>
      </c>
      <c r="B21" s="415">
        <v>102.51</v>
      </c>
      <c r="C21" s="382">
        <v>103.31</v>
      </c>
      <c r="D21" s="382">
        <v>103.9</v>
      </c>
      <c r="E21" s="382">
        <v>100.24</v>
      </c>
      <c r="F21" s="382">
        <v>99.68</v>
      </c>
    </row>
    <row r="22" spans="1:11" ht="30" x14ac:dyDescent="0.25">
      <c r="A22" s="36" t="s">
        <v>18</v>
      </c>
      <c r="B22" s="415">
        <v>101.33</v>
      </c>
      <c r="C22" s="382">
        <v>102.13</v>
      </c>
      <c r="D22" s="382">
        <v>102.81</v>
      </c>
      <c r="E22" s="382">
        <v>105.14</v>
      </c>
      <c r="F22" s="382">
        <v>117.84</v>
      </c>
    </row>
    <row r="23" spans="1:11" ht="30" x14ac:dyDescent="0.25">
      <c r="A23" s="17" t="s">
        <v>19</v>
      </c>
      <c r="B23" s="415">
        <v>99.640818743798405</v>
      </c>
      <c r="C23" s="382">
        <v>100</v>
      </c>
      <c r="D23" s="382">
        <v>100</v>
      </c>
      <c r="E23" s="382">
        <v>101.47</v>
      </c>
      <c r="F23" s="382">
        <v>100.72</v>
      </c>
    </row>
    <row r="24" spans="1:11" ht="30" x14ac:dyDescent="0.25">
      <c r="A24" s="36" t="s">
        <v>22</v>
      </c>
      <c r="B24" s="415">
        <v>99.954716666666698</v>
      </c>
      <c r="C24" s="382">
        <v>100.611072797098</v>
      </c>
      <c r="D24" s="382">
        <v>104.057809281692</v>
      </c>
      <c r="E24" s="382">
        <v>99.335118465382905</v>
      </c>
      <c r="F24" s="382">
        <v>101.138227523182</v>
      </c>
    </row>
    <row r="25" spans="1:11" ht="30" x14ac:dyDescent="0.25">
      <c r="A25" s="17" t="s">
        <v>20</v>
      </c>
      <c r="B25" s="415">
        <v>106.49</v>
      </c>
      <c r="C25" s="382">
        <v>99.81</v>
      </c>
      <c r="D25" s="382">
        <v>110.97</v>
      </c>
      <c r="E25" s="382">
        <v>114</v>
      </c>
      <c r="F25" s="382">
        <v>116.48</v>
      </c>
    </row>
    <row r="26" spans="1:11" ht="30" x14ac:dyDescent="0.25">
      <c r="A26" s="36" t="s">
        <v>23</v>
      </c>
      <c r="B26" s="415">
        <v>105.83</v>
      </c>
      <c r="C26" s="382">
        <v>104.38</v>
      </c>
      <c r="D26" s="382">
        <v>99.06</v>
      </c>
      <c r="E26" s="382">
        <v>100</v>
      </c>
      <c r="F26" s="382">
        <v>100</v>
      </c>
      <c r="K26" s="146"/>
    </row>
    <row r="27" spans="1:11" ht="30" x14ac:dyDescent="0.25">
      <c r="A27" s="17" t="s">
        <v>21</v>
      </c>
      <c r="B27" s="416" t="s">
        <v>106</v>
      </c>
      <c r="C27" s="418" t="s">
        <v>106</v>
      </c>
      <c r="D27" s="418" t="s">
        <v>106</v>
      </c>
      <c r="E27" s="383" t="s">
        <v>106</v>
      </c>
      <c r="F27" s="383" t="s">
        <v>106</v>
      </c>
    </row>
    <row r="28" spans="1:11" ht="30" x14ac:dyDescent="0.25">
      <c r="A28" s="36" t="s">
        <v>24</v>
      </c>
      <c r="B28" s="417" t="s">
        <v>106</v>
      </c>
      <c r="C28" s="384">
        <v>100</v>
      </c>
      <c r="D28" s="384">
        <v>99.25</v>
      </c>
      <c r="E28" s="384">
        <v>95.86</v>
      </c>
      <c r="F28" s="384">
        <v>95.54</v>
      </c>
    </row>
    <row r="29" spans="1:11" ht="12.75" customHeight="1" x14ac:dyDescent="0.25">
      <c r="A29" s="95"/>
      <c r="B29" s="96"/>
      <c r="C29" s="96"/>
      <c r="D29" s="96"/>
      <c r="E29" s="55"/>
      <c r="F29" s="55"/>
      <c r="G29" s="86"/>
    </row>
    <row r="30" spans="1:11" ht="52.5" customHeight="1" x14ac:dyDescent="0.25">
      <c r="A30" s="646" t="s">
        <v>476</v>
      </c>
      <c r="B30" s="646"/>
      <c r="C30" s="646"/>
      <c r="D30" s="646"/>
      <c r="E30" s="646"/>
      <c r="F30" s="646"/>
      <c r="G30" s="646"/>
      <c r="H30" s="162"/>
      <c r="I30" s="162"/>
      <c r="J30" s="162"/>
      <c r="K30" s="162"/>
    </row>
    <row r="31" spans="1:11" s="99" customFormat="1" ht="24.75" customHeight="1" x14ac:dyDescent="0.25">
      <c r="A31" s="375"/>
      <c r="B31" s="164"/>
      <c r="C31" s="164"/>
      <c r="D31" s="163"/>
      <c r="E31" s="163"/>
      <c r="F31" s="163"/>
      <c r="G31" s="163"/>
      <c r="H31" s="163"/>
    </row>
    <row r="32" spans="1:11" ht="26.25" customHeight="1" x14ac:dyDescent="0.25">
      <c r="A32" s="165"/>
      <c r="B32" s="165"/>
      <c r="C32" s="165"/>
      <c r="D32" s="160"/>
      <c r="E32" s="160"/>
      <c r="F32" s="160"/>
      <c r="G32" s="163"/>
      <c r="H32" s="163"/>
      <c r="I32" s="148"/>
      <c r="J32" s="148"/>
      <c r="K32" s="148"/>
    </row>
    <row r="33" spans="1:11" s="99" customFormat="1" x14ac:dyDescent="0.25">
      <c r="A33" s="161"/>
      <c r="B33" s="161"/>
      <c r="C33" s="161"/>
      <c r="D33" s="161"/>
      <c r="E33" s="161"/>
      <c r="F33" s="161"/>
      <c r="G33" s="161"/>
      <c r="H33" s="161"/>
      <c r="I33" s="148"/>
      <c r="J33" s="148"/>
      <c r="K33" s="148"/>
    </row>
    <row r="34" spans="1:11" x14ac:dyDescent="0.25">
      <c r="A34" s="159"/>
      <c r="B34" s="160"/>
      <c r="C34" s="160"/>
      <c r="D34" s="160"/>
      <c r="E34" s="160"/>
      <c r="F34" s="160"/>
      <c r="G34" s="160"/>
      <c r="H34" s="160"/>
      <c r="I34" s="100"/>
      <c r="J34" s="100"/>
      <c r="K34" s="100"/>
    </row>
    <row r="35" spans="1:11" x14ac:dyDescent="0.25">
      <c r="A35" s="22"/>
      <c r="B35" s="100"/>
      <c r="C35" s="100"/>
      <c r="D35" s="100"/>
      <c r="E35" s="100"/>
      <c r="F35" s="100"/>
      <c r="G35" s="100"/>
      <c r="H35" s="100"/>
      <c r="I35" s="100"/>
      <c r="J35" s="100"/>
      <c r="K35" s="100"/>
    </row>
    <row r="36" spans="1:11" x14ac:dyDescent="0.25">
      <c r="A36" s="22"/>
      <c r="B36" s="100"/>
      <c r="C36" s="100"/>
      <c r="D36" s="100"/>
      <c r="E36" s="100"/>
      <c r="F36" s="100"/>
      <c r="G36" s="100"/>
      <c r="H36" s="100"/>
      <c r="I36" s="100"/>
      <c r="J36" s="100"/>
      <c r="K36" s="100"/>
    </row>
    <row r="37" spans="1:11" x14ac:dyDescent="0.25">
      <c r="A37" s="22"/>
      <c r="B37" s="100"/>
      <c r="C37" s="100"/>
      <c r="D37" s="100"/>
      <c r="E37" s="100"/>
      <c r="F37" s="100"/>
      <c r="G37" s="100"/>
      <c r="H37" s="100"/>
      <c r="I37" s="100"/>
      <c r="J37" s="100"/>
      <c r="K37" s="100"/>
    </row>
    <row r="38" spans="1:11" x14ac:dyDescent="0.25">
      <c r="A38" s="22"/>
      <c r="B38" s="100"/>
      <c r="C38" s="100"/>
      <c r="D38" s="100"/>
      <c r="E38" s="100"/>
      <c r="F38" s="100"/>
      <c r="G38" s="100"/>
      <c r="H38" s="100"/>
      <c r="I38" s="100"/>
      <c r="J38" s="100"/>
      <c r="K38" s="100"/>
    </row>
    <row r="39" spans="1:11" x14ac:dyDescent="0.25">
      <c r="A39" s="22"/>
      <c r="B39" s="100"/>
      <c r="C39" s="100"/>
      <c r="D39" s="100"/>
      <c r="E39" s="100"/>
      <c r="F39" s="100"/>
      <c r="G39" s="100"/>
      <c r="H39" s="100"/>
      <c r="I39" s="100"/>
      <c r="J39" s="100"/>
      <c r="K39" s="100"/>
    </row>
    <row r="40" spans="1:11" x14ac:dyDescent="0.25">
      <c r="A40" s="22"/>
      <c r="B40" s="100"/>
      <c r="C40" s="100"/>
      <c r="D40" s="100"/>
      <c r="E40" s="100"/>
      <c r="F40" s="100"/>
      <c r="G40" s="100"/>
      <c r="H40" s="100"/>
      <c r="I40" s="100"/>
      <c r="J40" s="100"/>
      <c r="K40" s="100"/>
    </row>
    <row r="41" spans="1:11" x14ac:dyDescent="0.25">
      <c r="A41" s="22"/>
      <c r="B41" s="100"/>
      <c r="C41" s="100"/>
      <c r="D41" s="100"/>
      <c r="E41" s="100"/>
      <c r="F41" s="100"/>
      <c r="G41" s="100"/>
      <c r="H41" s="100"/>
      <c r="I41" s="100"/>
      <c r="J41" s="100"/>
      <c r="K41" s="100"/>
    </row>
    <row r="42" spans="1:11" x14ac:dyDescent="0.25">
      <c r="A42" s="22"/>
      <c r="B42" s="100"/>
      <c r="C42" s="100"/>
      <c r="D42" s="100"/>
      <c r="E42" s="100"/>
      <c r="F42" s="100"/>
      <c r="G42" s="100"/>
      <c r="H42" s="100"/>
      <c r="I42" s="100"/>
      <c r="J42" s="100"/>
      <c r="K42" s="100"/>
    </row>
    <row r="43" spans="1:11" x14ac:dyDescent="0.25">
      <c r="A43" s="22"/>
      <c r="B43" s="86"/>
      <c r="C43" s="86"/>
      <c r="D43" s="86"/>
      <c r="E43" s="86"/>
      <c r="F43" s="86"/>
    </row>
    <row r="44" spans="1:11" x14ac:dyDescent="0.25">
      <c r="E44" s="86"/>
      <c r="F44" s="86"/>
    </row>
    <row r="45" spans="1:11" x14ac:dyDescent="0.25">
      <c r="E45" s="86"/>
      <c r="F45" s="86"/>
    </row>
  </sheetData>
  <mergeCells count="9">
    <mergeCell ref="A17:A18"/>
    <mergeCell ref="B17:F17"/>
    <mergeCell ref="B18:F18"/>
    <mergeCell ref="A30:G30"/>
    <mergeCell ref="A1:F1"/>
    <mergeCell ref="A2:F2"/>
    <mergeCell ref="A3:F3"/>
    <mergeCell ref="A4:F4"/>
    <mergeCell ref="G6:I6"/>
  </mergeCells>
  <pageMargins left="0.7" right="0.7" top="0.75" bottom="0.75" header="0.3" footer="0.3"/>
  <pageSetup paperSize="9" scale="9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FA8E-CF26-4329-8D28-9172E4F48BE6}">
  <dimension ref="A1:M31"/>
  <sheetViews>
    <sheetView zoomScaleNormal="100" workbookViewId="0">
      <selection activeCell="K17" sqref="K17"/>
    </sheetView>
  </sheetViews>
  <sheetFormatPr defaultRowHeight="15" x14ac:dyDescent="0.25"/>
  <cols>
    <col min="1" max="1" width="32.85546875" style="18" customWidth="1"/>
    <col min="2" max="6" width="9.7109375" style="18" customWidth="1"/>
    <col min="7" max="10" width="7.7109375" style="18" customWidth="1"/>
    <col min="11" max="16384" width="9.140625" style="18"/>
  </cols>
  <sheetData>
    <row r="1" spans="1:13" ht="15.75" x14ac:dyDescent="0.25">
      <c r="A1" s="630" t="s">
        <v>36</v>
      </c>
      <c r="B1" s="630"/>
      <c r="C1" s="630"/>
      <c r="D1" s="630"/>
      <c r="E1" s="630"/>
      <c r="F1" s="630"/>
      <c r="G1" s="630"/>
      <c r="H1" s="630"/>
      <c r="I1" s="630"/>
      <c r="J1" s="9"/>
    </row>
    <row r="2" spans="1:13" x14ac:dyDescent="0.25">
      <c r="A2" s="652" t="s">
        <v>213</v>
      </c>
      <c r="B2" s="652"/>
      <c r="C2" s="652"/>
      <c r="D2" s="652"/>
      <c r="E2" s="652"/>
      <c r="F2" s="652"/>
      <c r="G2" s="652"/>
      <c r="H2" s="652"/>
      <c r="I2" s="652"/>
      <c r="J2" s="38"/>
    </row>
    <row r="3" spans="1:13" s="39" customFormat="1" ht="15" customHeight="1" x14ac:dyDescent="0.25">
      <c r="A3" s="631" t="s">
        <v>37</v>
      </c>
      <c r="B3" s="631"/>
      <c r="C3" s="631"/>
      <c r="D3" s="631"/>
      <c r="E3" s="631"/>
      <c r="F3" s="631"/>
      <c r="G3" s="631"/>
      <c r="H3" s="631"/>
      <c r="I3" s="631"/>
    </row>
    <row r="4" spans="1:13" x14ac:dyDescent="0.25">
      <c r="A4" s="650" t="s">
        <v>214</v>
      </c>
      <c r="B4" s="650"/>
      <c r="C4" s="650"/>
      <c r="D4" s="650"/>
      <c r="E4" s="650"/>
      <c r="F4" s="650"/>
      <c r="G4" s="650"/>
      <c r="H4" s="650"/>
      <c r="I4" s="650"/>
      <c r="J4" s="10"/>
    </row>
    <row r="5" spans="1:13" ht="10.5" customHeight="1" x14ac:dyDescent="0.25">
      <c r="G5" s="37"/>
      <c r="H5" s="37"/>
      <c r="I5" s="37"/>
      <c r="J5" s="37"/>
    </row>
    <row r="6" spans="1:13" x14ac:dyDescent="0.25">
      <c r="A6" s="114"/>
      <c r="B6" s="26">
        <v>2020</v>
      </c>
      <c r="C6" s="24">
        <v>2021</v>
      </c>
      <c r="D6" s="24">
        <v>2022</v>
      </c>
      <c r="E6" s="24">
        <v>2023</v>
      </c>
      <c r="F6" s="23">
        <v>2024</v>
      </c>
      <c r="G6" s="13"/>
      <c r="H6" s="13"/>
      <c r="I6" s="13"/>
      <c r="J6" s="13"/>
    </row>
    <row r="7" spans="1:13" s="99" customFormat="1" ht="27" customHeight="1" x14ac:dyDescent="0.25">
      <c r="A7" s="137"/>
      <c r="B7" s="632" t="s">
        <v>450</v>
      </c>
      <c r="C7" s="633"/>
      <c r="D7" s="633"/>
      <c r="E7" s="633"/>
      <c r="F7" s="633"/>
      <c r="G7" s="13"/>
      <c r="H7" s="13"/>
      <c r="I7" s="13"/>
      <c r="J7" s="13"/>
      <c r="K7" s="13"/>
    </row>
    <row r="8" spans="1:13" ht="29.1" customHeight="1" x14ac:dyDescent="0.25">
      <c r="A8" s="15" t="s">
        <v>215</v>
      </c>
      <c r="B8" s="27">
        <v>75.5</v>
      </c>
      <c r="C8" s="28">
        <v>48.5</v>
      </c>
      <c r="D8" s="28">
        <v>50.8</v>
      </c>
      <c r="E8" s="28">
        <v>66.099999999999994</v>
      </c>
      <c r="F8" s="28">
        <v>74.099999999999994</v>
      </c>
      <c r="G8" s="11"/>
      <c r="H8" s="11"/>
      <c r="I8" s="11"/>
      <c r="J8" s="12"/>
    </row>
    <row r="9" spans="1:13" ht="29.1" customHeight="1" x14ac:dyDescent="0.25">
      <c r="A9" s="34" t="s">
        <v>172</v>
      </c>
      <c r="B9" s="400">
        <v>10946.8</v>
      </c>
      <c r="C9" s="11">
        <v>10616.5</v>
      </c>
      <c r="D9" s="12">
        <v>7308.5</v>
      </c>
      <c r="E9" s="14">
        <v>8529.9</v>
      </c>
      <c r="F9" s="11">
        <v>10489.8</v>
      </c>
      <c r="G9" s="12"/>
      <c r="H9" s="11"/>
      <c r="I9" s="11"/>
      <c r="J9" s="11"/>
      <c r="M9" s="44"/>
    </row>
    <row r="10" spans="1:13" ht="29.1" customHeight="1" x14ac:dyDescent="0.25">
      <c r="A10" s="17" t="s">
        <v>173</v>
      </c>
      <c r="B10" s="29">
        <v>2086.1</v>
      </c>
      <c r="C10" s="31">
        <v>2678</v>
      </c>
      <c r="D10" s="30" t="s">
        <v>106</v>
      </c>
      <c r="E10" s="31" t="s">
        <v>106</v>
      </c>
      <c r="F10" s="30" t="s">
        <v>106</v>
      </c>
      <c r="G10" s="11"/>
      <c r="H10" s="11"/>
      <c r="I10" s="11"/>
      <c r="J10" s="11"/>
    </row>
    <row r="11" spans="1:13" ht="29.1" customHeight="1" x14ac:dyDescent="0.25">
      <c r="A11" s="34" t="s">
        <v>174</v>
      </c>
      <c r="B11" s="400">
        <v>40888</v>
      </c>
      <c r="C11" s="11">
        <v>38487.199999999997</v>
      </c>
      <c r="D11" s="11">
        <v>68182.100000000006</v>
      </c>
      <c r="E11" s="11">
        <v>50611.1</v>
      </c>
      <c r="F11" s="11">
        <v>83043.199999999997</v>
      </c>
      <c r="G11" s="11"/>
      <c r="H11" s="11"/>
      <c r="I11" s="11"/>
      <c r="J11" s="11"/>
    </row>
    <row r="12" spans="1:13" ht="29.1" customHeight="1" x14ac:dyDescent="0.25">
      <c r="A12" s="17" t="s">
        <v>175</v>
      </c>
      <c r="B12" s="29">
        <v>60.2</v>
      </c>
      <c r="C12" s="30">
        <v>72.5</v>
      </c>
      <c r="D12" s="30">
        <v>80.8</v>
      </c>
      <c r="E12" s="30">
        <v>182.5</v>
      </c>
      <c r="F12" s="31">
        <v>418</v>
      </c>
      <c r="G12" s="11"/>
      <c r="H12" s="11"/>
      <c r="I12" s="11"/>
      <c r="J12" s="11"/>
    </row>
    <row r="13" spans="1:13" ht="29.1" customHeight="1" x14ac:dyDescent="0.25">
      <c r="A13" s="35" t="s">
        <v>176</v>
      </c>
      <c r="B13" s="401">
        <v>338.6</v>
      </c>
      <c r="C13" s="11">
        <v>359.2</v>
      </c>
      <c r="D13" s="12">
        <v>402.77890000000002</v>
      </c>
      <c r="E13" s="12">
        <v>485.51830000000001</v>
      </c>
      <c r="F13" s="12">
        <v>548.8904</v>
      </c>
      <c r="G13" s="12"/>
      <c r="H13" s="11"/>
      <c r="I13" s="11"/>
      <c r="J13" s="11"/>
    </row>
    <row r="14" spans="1:13" ht="29.1" customHeight="1" x14ac:dyDescent="0.25">
      <c r="A14" s="17" t="s">
        <v>177</v>
      </c>
      <c r="B14" s="29">
        <v>1631.8</v>
      </c>
      <c r="C14" s="31">
        <v>1694.4468790000001</v>
      </c>
      <c r="D14" s="30">
        <v>1954.3</v>
      </c>
      <c r="E14" s="30">
        <v>2635.9</v>
      </c>
      <c r="F14" s="30">
        <v>3750.2</v>
      </c>
      <c r="G14" s="11"/>
      <c r="H14" s="11"/>
      <c r="I14" s="11"/>
      <c r="J14" s="11"/>
    </row>
    <row r="15" spans="1:13" ht="29.1" customHeight="1" x14ac:dyDescent="0.25">
      <c r="A15" s="34" t="s">
        <v>212</v>
      </c>
      <c r="B15" s="400" t="s">
        <v>106</v>
      </c>
      <c r="C15" s="11" t="s">
        <v>106</v>
      </c>
      <c r="D15" s="11" t="s">
        <v>106</v>
      </c>
      <c r="E15" s="11" t="s">
        <v>106</v>
      </c>
      <c r="F15" s="11" t="s">
        <v>106</v>
      </c>
      <c r="G15" s="11"/>
      <c r="H15" s="11"/>
      <c r="I15" s="11"/>
      <c r="J15" s="11"/>
    </row>
    <row r="16" spans="1:13" ht="29.1" customHeight="1" x14ac:dyDescent="0.25">
      <c r="A16" s="201" t="s">
        <v>178</v>
      </c>
      <c r="B16" s="29" t="s">
        <v>106</v>
      </c>
      <c r="C16" s="30" t="s">
        <v>106</v>
      </c>
      <c r="D16" s="30" t="s">
        <v>106</v>
      </c>
      <c r="E16" s="30" t="s">
        <v>106</v>
      </c>
      <c r="F16" s="30" t="s">
        <v>106</v>
      </c>
      <c r="G16" s="11"/>
      <c r="H16" s="11"/>
      <c r="I16" s="11"/>
      <c r="J16" s="11"/>
    </row>
    <row r="17" spans="1:10" ht="29.1" customHeight="1" x14ac:dyDescent="0.25">
      <c r="A17" s="66" t="s">
        <v>190</v>
      </c>
      <c r="B17" s="327">
        <v>3457.7</v>
      </c>
      <c r="C17" s="205">
        <v>6232.8611389999996</v>
      </c>
      <c r="D17" s="205">
        <v>6261.7</v>
      </c>
      <c r="E17" s="205">
        <v>4202.3073340000001</v>
      </c>
      <c r="F17" s="12">
        <v>4543.3999999999996</v>
      </c>
      <c r="G17" s="11"/>
      <c r="H17" s="11"/>
      <c r="I17" s="11"/>
      <c r="J17" s="11"/>
    </row>
    <row r="18" spans="1:10" ht="12.95" customHeight="1" x14ac:dyDescent="0.25">
      <c r="A18" s="25"/>
      <c r="B18" s="635" t="s">
        <v>242</v>
      </c>
      <c r="C18" s="636"/>
      <c r="D18" s="636"/>
      <c r="E18" s="636"/>
      <c r="F18" s="636"/>
    </row>
    <row r="19" spans="1:10" ht="12.95" customHeight="1" x14ac:dyDescent="0.25">
      <c r="A19" s="20"/>
      <c r="B19" s="637" t="s">
        <v>448</v>
      </c>
      <c r="C19" s="638"/>
      <c r="D19" s="638"/>
      <c r="E19" s="638"/>
      <c r="F19" s="638"/>
      <c r="G19" s="21"/>
      <c r="H19" s="37"/>
    </row>
    <row r="20" spans="1:10" ht="30" x14ac:dyDescent="0.25">
      <c r="A20" s="17" t="s">
        <v>15</v>
      </c>
      <c r="B20" s="421">
        <v>44.411764705882355</v>
      </c>
      <c r="C20" s="425">
        <v>28.529411764705884</v>
      </c>
      <c r="D20" s="425">
        <v>29.882352941176471</v>
      </c>
      <c r="E20" s="425">
        <v>38.882352941176471</v>
      </c>
      <c r="F20" s="385">
        <v>43.588235294117645</v>
      </c>
      <c r="G20" s="37"/>
      <c r="H20" s="37"/>
    </row>
    <row r="21" spans="1:10" ht="30" x14ac:dyDescent="0.25">
      <c r="A21" s="36" t="s">
        <v>16</v>
      </c>
      <c r="B21" s="422">
        <v>22.387028769946955</v>
      </c>
      <c r="C21" s="386">
        <v>21.074101276376126</v>
      </c>
      <c r="D21" s="386">
        <v>16.775472026534111</v>
      </c>
      <c r="E21" s="386">
        <v>21.733336730534038</v>
      </c>
      <c r="F21" s="386">
        <v>26.709953403101363</v>
      </c>
      <c r="G21" s="37"/>
      <c r="H21" s="37"/>
    </row>
    <row r="22" spans="1:10" ht="30" x14ac:dyDescent="0.25">
      <c r="A22" s="17" t="s">
        <v>17</v>
      </c>
      <c r="B22" s="423">
        <v>847.76689559881322</v>
      </c>
      <c r="C22" s="426">
        <v>1054.9537128225329</v>
      </c>
      <c r="D22" s="426" t="s">
        <v>106</v>
      </c>
      <c r="E22" s="426" t="s">
        <v>106</v>
      </c>
      <c r="F22" s="385" t="s">
        <v>106</v>
      </c>
      <c r="G22" s="37"/>
      <c r="H22" s="99"/>
    </row>
    <row r="23" spans="1:10" ht="30" x14ac:dyDescent="0.25">
      <c r="A23" s="36" t="s">
        <v>18</v>
      </c>
      <c r="B23" s="422">
        <v>99</v>
      </c>
      <c r="C23" s="386">
        <v>90.339177992160174</v>
      </c>
      <c r="D23" s="386">
        <v>148.06745135510772</v>
      </c>
      <c r="E23" s="386">
        <v>110.91385242488658</v>
      </c>
      <c r="F23" s="386">
        <v>176.89843217450579</v>
      </c>
      <c r="G23" s="37"/>
      <c r="H23" s="37"/>
    </row>
    <row r="24" spans="1:10" ht="30" x14ac:dyDescent="0.25">
      <c r="A24" s="17" t="s">
        <v>19</v>
      </c>
      <c r="B24" s="423">
        <v>0.77831965816351845</v>
      </c>
      <c r="C24" s="426">
        <v>0.85656067936589786</v>
      </c>
      <c r="D24" s="426">
        <v>0.9605757074073451</v>
      </c>
      <c r="E24" s="426">
        <v>2.078587604058947</v>
      </c>
      <c r="F24" s="385">
        <v>4.7963109636089349</v>
      </c>
      <c r="G24" s="37"/>
      <c r="H24" s="37"/>
    </row>
    <row r="25" spans="1:10" ht="30" x14ac:dyDescent="0.25">
      <c r="A25" s="36" t="s">
        <v>22</v>
      </c>
      <c r="B25" s="422">
        <v>19.5495407070398</v>
      </c>
      <c r="C25" s="386">
        <v>20.314903628630894</v>
      </c>
      <c r="D25" s="386">
        <v>21.307445300266625</v>
      </c>
      <c r="E25" s="386">
        <v>26.729811976211092</v>
      </c>
      <c r="F25" s="386">
        <v>30.850751469778213</v>
      </c>
      <c r="G25" s="37"/>
      <c r="H25" s="37"/>
    </row>
    <row r="26" spans="1:10" ht="30" x14ac:dyDescent="0.25">
      <c r="A26" s="17" t="s">
        <v>20</v>
      </c>
      <c r="B26" s="423">
        <v>22682.097572773699</v>
      </c>
      <c r="C26" s="426">
        <v>23008.089800219157</v>
      </c>
      <c r="D26" s="426">
        <v>28971.391806831693</v>
      </c>
      <c r="E26" s="426">
        <v>31136.379207291578</v>
      </c>
      <c r="F26" s="385">
        <v>40567.525642717599</v>
      </c>
      <c r="G26" s="37"/>
      <c r="H26" s="37"/>
    </row>
    <row r="27" spans="1:10" ht="30" x14ac:dyDescent="0.25">
      <c r="A27" s="36" t="s">
        <v>23</v>
      </c>
      <c r="B27" s="422" t="s">
        <v>106</v>
      </c>
      <c r="C27" s="386" t="s">
        <v>106</v>
      </c>
      <c r="D27" s="386" t="s">
        <v>106</v>
      </c>
      <c r="E27" s="386" t="s">
        <v>106</v>
      </c>
      <c r="F27" s="386" t="s">
        <v>106</v>
      </c>
      <c r="G27" s="37"/>
      <c r="H27" s="37"/>
    </row>
    <row r="28" spans="1:10" ht="30" x14ac:dyDescent="0.25">
      <c r="A28" s="17" t="s">
        <v>21</v>
      </c>
      <c r="B28" s="423" t="s">
        <v>106</v>
      </c>
      <c r="C28" s="426" t="s">
        <v>106</v>
      </c>
      <c r="D28" s="426" t="s">
        <v>106</v>
      </c>
      <c r="E28" s="426" t="s">
        <v>106</v>
      </c>
      <c r="F28" s="385" t="s">
        <v>106</v>
      </c>
      <c r="G28" s="37"/>
      <c r="H28" s="37"/>
    </row>
    <row r="29" spans="1:10" ht="30" x14ac:dyDescent="0.25">
      <c r="A29" s="66" t="s">
        <v>24</v>
      </c>
      <c r="B29" s="424">
        <v>343.90394851668725</v>
      </c>
      <c r="C29" s="387">
        <v>587.48123760884062</v>
      </c>
      <c r="D29" s="387">
        <v>566.66222162372128</v>
      </c>
      <c r="E29" s="387">
        <v>358.14228175473653</v>
      </c>
      <c r="F29" s="387">
        <v>359.09481395355067</v>
      </c>
      <c r="G29" s="37"/>
      <c r="H29" s="37"/>
    </row>
    <row r="30" spans="1:10" x14ac:dyDescent="0.25">
      <c r="A30" s="22"/>
      <c r="B30" s="37"/>
      <c r="C30" s="37"/>
      <c r="D30" s="37"/>
      <c r="E30" s="37"/>
      <c r="F30" s="37"/>
      <c r="G30" s="37"/>
      <c r="H30" s="37"/>
    </row>
    <row r="31" spans="1:10" x14ac:dyDescent="0.25">
      <c r="A31" s="37"/>
      <c r="B31" s="37"/>
      <c r="C31" s="37"/>
      <c r="D31" s="37"/>
      <c r="E31" s="37"/>
      <c r="F31" s="37"/>
      <c r="G31" s="37"/>
      <c r="H31" s="37"/>
    </row>
  </sheetData>
  <mergeCells count="7">
    <mergeCell ref="B19:F19"/>
    <mergeCell ref="B7:F7"/>
    <mergeCell ref="A1:I1"/>
    <mergeCell ref="A2:I2"/>
    <mergeCell ref="A3:I3"/>
    <mergeCell ref="A4:I4"/>
    <mergeCell ref="B18:F18"/>
  </mergeCells>
  <pageMargins left="0.82677165354330717" right="0.23622047244094491" top="0.55118110236220474"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42</vt:i4>
      </vt:variant>
      <vt:variant>
        <vt:lpstr>Именованные диапазоны</vt:lpstr>
      </vt:variant>
      <vt:variant>
        <vt:i4>27</vt:i4>
      </vt:variant>
    </vt:vector>
  </HeadingPairs>
  <TitlesOfParts>
    <vt:vector size="69" baseType="lpstr">
      <vt:lpstr>Обложка</vt:lpstr>
      <vt:lpstr>Аннотация</vt:lpstr>
      <vt:lpstr>Содержание </vt:lpstr>
      <vt:lpstr>Методология</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'14'!Заголовки_для_печати</vt:lpstr>
      <vt:lpstr>'16'!Заголовки_для_печати</vt:lpstr>
      <vt:lpstr>'19'!Заголовки_для_печати</vt:lpstr>
      <vt:lpstr>'22'!Заголовки_для_печати</vt:lpstr>
      <vt:lpstr>'25'!Заголовки_для_печати</vt:lpstr>
      <vt:lpstr>'34'!Заголовки_для_печати</vt:lpstr>
      <vt:lpstr>'37'!Заголовки_для_печати</vt:lpstr>
      <vt:lpstr>'38'!Заголовки_для_печати</vt:lpstr>
      <vt:lpstr>'6'!Заголовки_для_печати</vt:lpstr>
      <vt:lpstr>'8'!Заголовки_для_печати</vt:lpstr>
      <vt:lpstr>'Содержание '!Заголовки_для_печати</vt:lpstr>
      <vt:lpstr>'1'!Область_печати</vt:lpstr>
      <vt:lpstr>'14'!Область_печати</vt:lpstr>
      <vt:lpstr>'17'!Область_печати</vt:lpstr>
      <vt:lpstr>'18'!Область_печати</vt:lpstr>
      <vt:lpstr>'19'!Область_печати</vt:lpstr>
      <vt:lpstr>'2'!Область_печати</vt:lpstr>
      <vt:lpstr>'23'!Область_печати</vt:lpstr>
      <vt:lpstr>'24'!Область_печати</vt:lpstr>
      <vt:lpstr>'25'!Область_печати</vt:lpstr>
      <vt:lpstr>'27'!Область_печати</vt:lpstr>
      <vt:lpstr>'3'!Область_печати</vt:lpstr>
      <vt:lpstr>'34'!Область_печати</vt:lpstr>
      <vt:lpstr>'38'!Область_печати</vt:lpstr>
      <vt:lpstr>'5'!Область_печати</vt:lpstr>
      <vt:lpstr>'6'!Область_печати</vt:lpstr>
      <vt:lpstr>'8'!Область_печати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2025-12-26T07:19:30Z</cp:lastPrinted>
  <dcterms:created xsi:type="dcterms:W3CDTF">2025-04-17T08:56:40Z</dcterms:created>
  <dcterms:modified xsi:type="dcterms:W3CDTF">2025-12-30T11:20:24Z</dcterms:modified>
</cp:coreProperties>
</file>