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7" i="2" l="1"/>
  <c r="A6" i="2"/>
  <c r="F5" i="2"/>
  <c r="A5" i="2"/>
</calcChain>
</file>

<file path=xl/sharedStrings.xml><?xml version="1.0" encoding="utf-8"?>
<sst xmlns="http://schemas.openxmlformats.org/spreadsheetml/2006/main" count="45" uniqueCount="37">
  <si>
    <t>Код страны:</t>
  </si>
  <si>
    <t/>
  </si>
  <si>
    <t>Страна:</t>
  </si>
  <si>
    <t>Код шаблона</t>
  </si>
  <si>
    <t>S22.12.1</t>
  </si>
  <si>
    <t>Название секции</t>
  </si>
  <si>
    <t>S22.Вопросник № 12 по статистике населения</t>
  </si>
  <si>
    <t>Название формы</t>
  </si>
  <si>
    <t>12.1.Численность и приросты населения (предварительные данные, человек)</t>
  </si>
  <si>
    <t>Версия шаблона</t>
  </si>
  <si>
    <t>2023</t>
  </si>
  <si>
    <t>Период формы/дата предоставления</t>
  </si>
  <si>
    <t>Год, 25 января следующего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</si>
  <si>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</si>
  <si>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</si>
  <si>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</si>
  <si>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</si>
  <si>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 население</t>
  </si>
  <si>
    <t>в том числе:</t>
  </si>
  <si>
    <t>Городское население</t>
  </si>
  <si>
    <t>Сельское население</t>
  </si>
  <si>
    <t>2</t>
  </si>
  <si>
    <t>3</t>
  </si>
  <si>
    <t>01</t>
  </si>
  <si>
    <t>      Общий</t>
  </si>
  <si>
    <t>02</t>
  </si>
  <si>
    <t>      Естественный</t>
  </si>
  <si>
    <t>03</t>
  </si>
  <si>
    <t>      Миграционный</t>
  </si>
  <si>
    <t>04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</si>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</sst>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45657.482407407406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workbookViewId="0"/>
  </sheetViews>
  <sheetFormatPr defaultRowHeight="15" x14ac:dyDescent="0.25"/>
  <cols>
    <col min="1" max="1" width="18.8554687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</row>
    <row r="3" spans="1:6" ht="60" x14ac:dyDescent="0.25">
      <c r="A3" s="10"/>
      <c r="B3" s="10"/>
      <c r="C3" s="10"/>
      <c r="D3" s="1" t="s">
        <v>19</v>
      </c>
      <c r="E3" s="1" t="s">
        <v>20</v>
      </c>
    </row>
    <row r="4" spans="1:6" x14ac:dyDescent="0.25">
      <c r="A4" s="10"/>
      <c r="B4" s="10"/>
      <c r="C4" s="1" t="s">
        <v>14</v>
      </c>
      <c r="D4" s="1" t="s">
        <v>21</v>
      </c>
      <c r="E4" s="1" t="s">
        <v>22</v>
      </c>
    </row>
    <row r="5" spans="1:6" ht="30" customHeight="1" x14ac:dyDescent="0.25">
      <c r="A5" s="2" t="str">
        <f>"Предварительная численность населения на 1 января "&amp;YEAR(Титул!B8)+1&amp;""</f>
        <v>Предварительная численность населения на 1 января 2025</v>
      </c>
      <c r="B5" s="1" t="s">
        <v>23</v>
      </c>
      <c r="C5" s="7"/>
      <c r="D5" s="7"/>
      <c r="E5" s="7"/>
      <c r="F5" s="3" t="str">
        <f>IFERROR(IF(C5=ROUND(SUM(D5:E5),1)," "," Стр. 01, Гр. 1 [C5]  д.б. = [Окр(Сум(D5:E5),1)] {" &amp; ROUND(SUM(D5:E5),1) &amp; "}.")," ")</f>
        <v xml:space="preserve"> </v>
      </c>
    </row>
    <row r="6" spans="1:6" ht="30" customHeight="1" x14ac:dyDescent="0.25">
      <c r="A6" s="2" t="str">
        <f>"Ожидаемый прирост населения за "&amp;YEAR(Титул!B8)-1&amp;""</f>
        <v>Ожидаемый прирост населения за 2023</v>
      </c>
      <c r="B6" s="1"/>
      <c r="C6" s="11"/>
      <c r="D6" s="11"/>
      <c r="E6" s="11"/>
    </row>
    <row r="7" spans="1:6" ht="30" customHeight="1" x14ac:dyDescent="0.25">
      <c r="A7" s="2" t="s">
        <v>24</v>
      </c>
      <c r="B7" s="1" t="s">
        <v>25</v>
      </c>
      <c r="C7" s="7"/>
      <c r="D7" s="7"/>
      <c r="E7" s="7"/>
      <c r="F7" s="3" t="str">
        <f>IFERROR(IF(C7=ROUND(SUM(C8:C9),1)," "," Стр. 02, Гр. 1 [C7]  д.б. = [Окр(Сум(C8:C9),1)] {" &amp; ROUND(SUM(C8:C9),1) &amp; "}.")," ") &amp; IFERROR(IF(D7=ROUND(SUM(D8:D9),1)," "," Стр. 02, Гр. 2 [D7]  д.б. = [Окр(Сум(D8:D9),1)] {" &amp; ROUND(SUM(D8:D9),1) &amp; "}.")," ") &amp; IFERROR(IF(E7=ROUND(SUM(E8:E9),1)," "," Стр. 02, Гр. 3 [E7]  д.б. = [Окр(Сум(E8:E9),1)] {" &amp; ROUND(SUM(E8:E9),1) &amp; "}.")," ")</f>
        <v xml:space="preserve">   </v>
      </c>
    </row>
    <row r="8" spans="1:6" ht="30" customHeight="1" x14ac:dyDescent="0.25">
      <c r="A8" s="2" t="s">
        <v>26</v>
      </c>
      <c r="B8" s="1" t="s">
        <v>27</v>
      </c>
      <c r="C8" s="7"/>
      <c r="D8" s="7"/>
      <c r="E8" s="7"/>
    </row>
    <row r="9" spans="1:6" ht="30" customHeight="1" x14ac:dyDescent="0.25">
      <c r="A9" s="2" t="s">
        <v>28</v>
      </c>
      <c r="B9" s="1" t="s">
        <v>29</v>
      </c>
      <c r="C9" s="7"/>
      <c r="D9" s="7"/>
      <c r="E9" s="7"/>
    </row>
    <row r="11" spans="1:6" x14ac:dyDescent="0.25">
      <c r="A11" s="6" t="s">
        <v>30</v>
      </c>
    </row>
    <row r="12" spans="1:6" ht="75" customHeight="1" x14ac:dyDescent="0.25">
      <c r="A12" s="12" t="s">
        <v>1</v>
      </c>
      <c r="B12" s="12"/>
      <c r="C12" s="12"/>
      <c r="D12" s="12"/>
      <c r="E12" s="12"/>
    </row>
    <row r="13" spans="1:6" x14ac:dyDescent="0.25">
      <c r="A13" s="6" t="s">
        <v>31</v>
      </c>
    </row>
    <row r="14" spans="1:6" x14ac:dyDescent="0.25">
      <c r="A14" t="s">
        <v>32</v>
      </c>
      <c r="B14" s="12" t="s">
        <v>1</v>
      </c>
      <c r="C14" s="12"/>
      <c r="D14" s="12"/>
      <c r="E14" s="12"/>
    </row>
    <row r="15" spans="1:6" x14ac:dyDescent="0.25">
      <c r="A15" t="s">
        <v>33</v>
      </c>
      <c r="B15" s="12" t="s">
        <v>1</v>
      </c>
      <c r="C15" s="12"/>
      <c r="D15" s="12"/>
      <c r="E15" s="12"/>
    </row>
    <row r="16" spans="1:6" x14ac:dyDescent="0.25">
      <c r="A16" t="s">
        <v>34</v>
      </c>
      <c r="B16" s="12" t="s">
        <v>1</v>
      </c>
      <c r="C16" s="12"/>
      <c r="D16" s="12"/>
      <c r="E16" s="12"/>
    </row>
    <row r="17" spans="1:5" x14ac:dyDescent="0.25">
      <c r="A17" t="s">
        <v>35</v>
      </c>
      <c r="B17" s="12" t="s">
        <v>1</v>
      </c>
      <c r="C17" s="12"/>
      <c r="D17" s="12"/>
      <c r="E17" s="12"/>
    </row>
    <row r="18" spans="1:5" x14ac:dyDescent="0.25">
      <c r="A18" t="s">
        <v>36</v>
      </c>
      <c r="B18" s="12" t="s">
        <v>1</v>
      </c>
      <c r="C18" s="12"/>
      <c r="D18" s="12"/>
      <c r="E18" s="12"/>
    </row>
  </sheetData>
  <sheetProtection password="CF66" sheet="1" objects="1" scenarios="1" formatColumns="0" formatRows="0"/>
  <mergeCells count="12">
    <mergeCell ref="B17:E17"/>
    <mergeCell ref="B18:E18"/>
    <mergeCell ref="C6:E6"/>
    <mergeCell ref="A12:E12"/>
    <mergeCell ref="B14:E14"/>
    <mergeCell ref="B15:E15"/>
    <mergeCell ref="B16:E16"/>
    <mergeCell ref="A1:E1"/>
    <mergeCell ref="A2:A4"/>
    <mergeCell ref="B2:B4"/>
    <mergeCell ref="C2:C3"/>
    <mergeCell ref="D2:E2"/>
  </mergeCells>
  <conditionalFormatting sqref="C5">
    <cfRule type="cellIs" dxfId="3" priority="1" operator="notEqual">
      <formula>ROUND(SUM(D5:E5),1)</formula>
    </cfRule>
  </conditionalFormatting>
  <conditionalFormatting sqref="C7">
    <cfRule type="cellIs" dxfId="2" priority="2" operator="notEqual">
      <formula>ROUND(SUM(C8:C9),1)</formula>
    </cfRule>
  </conditionalFormatting>
  <conditionalFormatting sqref="D7">
    <cfRule type="cellIs" dxfId="1" priority="3" operator="notEqual">
      <formula>ROUND(SUM(D8:D9),1)</formula>
    </cfRule>
  </conditionalFormatting>
  <conditionalFormatting sqref="E7">
    <cfRule type="cellIs" dxfId="0" priority="4" operator="notEqual">
      <formula>ROUND(SUM(E8:E9),1)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2023-01-24T08:34:39Z</dcterms:created>
  <dcterms:modified xsi:type="dcterms:W3CDTF">2024-12-13T12:44:39Z</dcterms:modified>
</cp:coreProperties>
</file>