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Structure="true"/>
  <bookViews>
    <workbookView activeTab="0"/>
  </bookViews>
  <sheets>
    <sheet name="Титул" r:id="rId3" sheetId="1"/>
    <sheet name="Раздел 1" r:id="rId4" sheetId="2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2">
    <numFmt numFmtId="164" formatCode="dd/mm/yyyy"/>
    <numFmt numFmtId="165" formatCode="0.0"/>
  </numFmts>
  <fonts count="8">
    <font>
      <sz val="11.0"/>
      <color indexed="8"/>
      <name val="Calibri"/>
      <family val="2"/>
      <scheme val="minor"/>
    </font>
    <font>
      <name val="Calibri"/>
      <sz val="12.0"/>
      <color indexed="8"/>
    </font>
    <font>
      <name val="Calibri"/>
      <sz val="11.0"/>
      <color indexed="8"/>
    </font>
    <font>
      <name val="Calibri"/>
      <sz val="11.0"/>
      <color indexed="8"/>
    </font>
    <font>
      <name val="Calibri"/>
      <sz val="12.0"/>
      <b val="true"/>
      <color indexed="8"/>
    </font>
    <font>
      <name val="Calibri"/>
      <sz val="11.0"/>
      <b val="true"/>
      <color indexed="8"/>
    </font>
    <font>
      <name val="Calibri"/>
      <sz val="11.0"/>
      <color indexed="8"/>
      <i val="true"/>
    </font>
    <font>
      <name val="Calibri"/>
      <sz val="12.0"/>
      <color indexed="10"/>
    </font>
  </fonts>
  <fills count="6">
    <fill>
      <patternFill patternType="none"/>
    </fill>
    <fill>
      <patternFill patternType="darkGray"/>
    </fill>
    <fill>
      <patternFill patternType="none">
        <fgColor indexed="9"/>
      </patternFill>
    </fill>
    <fill>
      <patternFill patternType="solid">
        <fgColor indexed="9"/>
      </patternFill>
    </fill>
    <fill>
      <patternFill patternType="none">
        <fgColor indexed="22"/>
      </patternFill>
    </fill>
    <fill>
      <patternFill patternType="darkDown">
        <fgColor indexed="22"/>
      </patternFill>
    </fill>
  </fills>
  <borders count="11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bottom style="thin"/>
    </border>
    <border diagonalDown="true" diagonalUp="true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/>
    </border>
  </borders>
  <cellStyleXfs count="1">
    <xf numFmtId="0" fontId="0" fillId="0" borderId="0"/>
  </cellStyleXfs>
  <cellXfs count="23">
    <xf numFmtId="0" fontId="0" fillId="0" borderId="0" xfId="0"/>
    <xf numFmtId="0" fontId="3" fillId="3" borderId="8" xfId="0" applyBorder="true" applyFont="true" applyFill="true">
      <alignment horizontal="center" vertical="center" wrapText="true"/>
      <protection locked="true"/>
    </xf>
    <xf numFmtId="0" fontId="5" fillId="3" borderId="8" xfId="0" applyBorder="true" applyFont="true" applyFill="true">
      <alignment horizontal="center" vertical="center" wrapText="true"/>
      <protection locked="true"/>
    </xf>
    <xf numFmtId="0" fontId="5" fillId="3" borderId="0" xfId="0" applyFont="true" applyFill="true">
      <alignment horizontal="center" vertical="center" wrapText="true"/>
      <protection locked="true"/>
    </xf>
    <xf numFmtId="0" fontId="4" fillId="3" borderId="8" xfId="0" applyBorder="true" applyFont="true" applyFill="true">
      <alignment horizontal="right" wrapText="false"/>
      <protection locked="false"/>
    </xf>
    <xf numFmtId="0" fontId="3" fillId="3" borderId="8" xfId="0" applyBorder="true" applyFont="true" applyFill="true">
      <alignment horizontal="left" vertical="center" wrapText="true"/>
      <protection locked="true"/>
    </xf>
    <xf numFmtId="0" fontId="5" fillId="3" borderId="8" xfId="0" applyBorder="true" applyFont="true" applyFill="true">
      <alignment horizontal="left" vertical="center" wrapText="true"/>
      <protection locked="true"/>
    </xf>
    <xf numFmtId="0" fontId="3" fillId="5" borderId="8" xfId="0" applyBorder="true" applyFont="true" applyFill="true">
      <protection locked="true"/>
    </xf>
    <xf numFmtId="0" fontId="1" fillId="3" borderId="8" xfId="0" applyBorder="true" applyFont="true" applyFill="true">
      <alignment horizontal="right" wrapText="false"/>
      <protection locked="false"/>
    </xf>
    <xf numFmtId="0" fontId="2" fillId="3" borderId="9" xfId="0" applyBorder="true" applyFont="true" applyFill="true">
      <alignment horizontal="left" vertical="top" wrapText="true"/>
      <protection locked="false"/>
    </xf>
    <xf numFmtId="0" fontId="2" fillId="3" borderId="9" xfId="0" applyBorder="true" applyFont="true" applyFill="true">
      <alignment horizontal="left" vertical="top" wrapText="true"/>
      <protection locked="true"/>
    </xf>
    <xf numFmtId="0" fontId="1" fillId="3" borderId="8" xfId="0" applyBorder="true" applyFont="true" applyFill="true">
      <alignment horizontal="right" wrapText="false"/>
      <protection locked="true"/>
    </xf>
    <xf numFmtId="0" fontId="4" fillId="3" borderId="8" xfId="0" applyBorder="true" applyFont="true" applyFill="true">
      <alignment horizontal="right" wrapText="false"/>
      <protection locked="true"/>
    </xf>
    <xf numFmtId="0" fontId="7" fillId="3" borderId="0" xfId="0" applyFont="true" applyFill="true">
      <alignment horizontal="left" wrapText="true"/>
      <protection locked="true"/>
    </xf>
    <xf numFmtId="164" fontId="1" fillId="3" borderId="8" xfId="0" applyBorder="true" applyFont="true" applyFill="true" applyNumberFormat="true">
      <alignment horizontal="right" wrapText="false"/>
      <protection locked="false"/>
    </xf>
    <xf numFmtId="164" fontId="4" fillId="3" borderId="8" xfId="0" applyBorder="true" applyFont="true" applyFill="true" applyNumberFormat="true">
      <alignment horizontal="right" wrapText="false"/>
      <protection locked="false"/>
    </xf>
    <xf numFmtId="49" fontId="1" fillId="3" borderId="8" xfId="0" applyBorder="true" applyFont="true" applyFill="true" applyNumberFormat="true">
      <alignment horizontal="right" wrapText="false"/>
      <protection locked="false"/>
    </xf>
    <xf numFmtId="49" fontId="4" fillId="3" borderId="8" xfId="0" applyBorder="true" applyFont="true" applyFill="true" applyNumberFormat="true">
      <alignment horizontal="right" wrapText="false"/>
      <protection locked="false"/>
    </xf>
    <xf numFmtId="49" fontId="6" fillId="0" borderId="0" xfId="0" applyNumberFormat="true" applyFont="true"/>
    <xf numFmtId="0" fontId="0" fillId="0" borderId="10" xfId="0" applyBorder="true">
      <protection locked="true"/>
    </xf>
    <xf numFmtId="165" fontId="1" fillId="3" borderId="8" xfId="0" applyBorder="true" applyFont="true" applyFill="true" applyNumberFormat="true">
      <alignment horizontal="right" wrapText="false"/>
      <protection locked="false"/>
    </xf>
    <xf numFmtId="0" fontId="0" fillId="0" borderId="10" xfId="0" applyBorder="true">
      <protection locked="true"/>
    </xf>
    <xf numFmtId="0" fontId="0" fillId="0" borderId="10" xfId="0" applyBorder="true">
      <protection locked="tru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 showGridLines="false"/>
  </sheetViews>
  <sheetFormatPr defaultRowHeight="15.0"/>
  <cols>
    <col min="2" max="2" width="40.0" customWidth="true"/>
    <col min="1" max="1" width="53.1796875" customWidth="true"/>
  </cols>
  <sheetData>
    <row r="1">
      <c r="A1" s="5" t="inlineStr">
        <is>
          <t>Код страны:</t>
        </is>
      </c>
      <c r="B1" s="16" t="inlineStr">
        <is>
          <t/>
        </is>
      </c>
    </row>
    <row r="2">
      <c r="A2" s="5" t="inlineStr">
        <is>
          <t>Страна:</t>
        </is>
      </c>
      <c r="B2" s="16" t="inlineStr">
        <is>
          <t/>
        </is>
      </c>
    </row>
    <row r="3">
      <c r="A3" s="5" t="inlineStr">
        <is>
          <t>Код шаблона</t>
        </is>
      </c>
      <c r="B3" s="5" t="inlineStr">
        <is>
          <t>S14.4.3</t>
        </is>
      </c>
    </row>
    <row r="4">
      <c r="A4" s="5" t="inlineStr">
        <is>
          <t>Название секции</t>
        </is>
      </c>
      <c r="B4" s="5" t="inlineStr">
        <is>
          <t>S14.Вопросник № 04 по статистике промышленности</t>
        </is>
      </c>
    </row>
    <row r="5">
      <c r="A5" s="5" t="inlineStr">
        <is>
          <t>Название формы</t>
        </is>
      </c>
      <c r="B5" s="5" t="inlineStr">
        <is>
          <t>4.3.Производство важнейших видов промышленной продукции в натуральном выражении</t>
        </is>
      </c>
    </row>
    <row r="6">
      <c r="A6" s="5" t="inlineStr">
        <is>
          <t>Версия шаблона</t>
        </is>
      </c>
      <c r="B6" s="5" t="inlineStr">
        <is>
          <t>2025</t>
        </is>
      </c>
    </row>
    <row r="7">
      <c r="A7" s="5" t="inlineStr">
        <is>
          <t>Период формы/дата предоставления</t>
        </is>
      </c>
      <c r="B7" s="5" t="inlineStr">
        <is>
          <t>Месяц, 25 числа</t>
        </is>
      </c>
    </row>
    <row r="8">
      <c r="A8" s="5" t="inlineStr">
        <is>
          <t>Отчетная дата (последнее число отчетного периода)</t>
        </is>
      </c>
      <c r="B8" s="14" t="n">
        <v>45636.67814725694</v>
      </c>
    </row>
  </sheetData>
  <sheetProtection deleteColumns="true" formatColumns="false" formatRows="false" sheet="true" password="CF66" scenarios="true" objects="true"/>
  <printOptions gridLines="false" horizontalCentered="true"/>
  <pageMargins bottom="0.75" footer="0.3" header="0.3" left="0.7" right="0.7" top="0.75"/>
  <pageSetup orientation="landscape" fitToHeight="1" fitToWidth="1"/>
</worksheet>
</file>

<file path=xl/worksheets/sheet2.xml><?xml version="1.0" encoding="utf-8"?>
<worksheet xmlns="http://schemas.openxmlformats.org/spreadsheetml/2006/main">
  <sheetPr>
    <pageSetUpPr fitToPage="true" autoPageBreaks="true"/>
  </sheetPr>
  <dimension ref="A1"/>
  <sheetViews>
    <sheetView workbookViewId="0" showGridLines="false"/>
  </sheetViews>
  <sheetFormatPr defaultRowHeight="15.0"/>
  <cols>
    <col min="9" max="9" width="250.0" customWidth="true"/>
    <col min="1" max="1" width="46.70703125" customWidth="true"/>
    <col min="2" max="2" width="10.0" customWidth="true"/>
  </cols>
  <sheetData>
    <row r="1" customHeight="true" ht="50.0">
      <c r="A1" s="3" t="inlineStr">
        <is>
          <t>1</t>
        </is>
      </c>
    </row>
    <row r="2">
      <c r="A2" s="1" t="inlineStr">
        <is>
          <t>Наименование показателя</t>
        </is>
      </c>
      <c r="B2" s="1" t="inlineStr">
        <is>
          <t>Код стр.</t>
        </is>
      </c>
      <c r="C2" s="1" t="inlineStr">
        <is>
          <t>Код СКП</t>
        </is>
      </c>
      <c r="D2" s="1" t="inlineStr">
        <is>
          <t>Единица измерения</t>
        </is>
      </c>
      <c r="E2" s="1" t="inlineStr">
        <is>
          <t>Производство за период с начала года</t>
        </is>
      </c>
      <c r="F2" s="1"/>
      <c r="G2" s="1"/>
      <c r="H2" s="1"/>
    </row>
    <row r="3">
      <c r="A3" s="1"/>
      <c r="B3" s="1"/>
      <c r="C3" s="1"/>
      <c r="D3" s="1"/>
      <c r="E3" s="1">
        <f>""&amp;Year(Титул!B8)+0&amp;""</f>
        <v>0.0</v>
      </c>
      <c r="F3" s="1">
        <f>""&amp;Year(Титул!B8)-1&amp;""</f>
        <v>0.0</v>
      </c>
      <c r="G3" s="1">
        <f>""&amp;Year(Титул!B8)+0&amp;" в % к "&amp;Year(Титул!B8)-1&amp;""</f>
        <v>0.0</v>
      </c>
      <c r="H3" s="1">
        <f>""&amp;Year(Титул!B8)-1&amp;" в % к "&amp;Year(Титул!B8)-2&amp;""</f>
        <v>0.0</v>
      </c>
    </row>
    <row r="4">
      <c r="A4" s="1"/>
      <c r="B4" s="1"/>
      <c r="C4" s="1"/>
      <c r="D4" s="1"/>
      <c r="E4" s="1" t="inlineStr">
        <is>
          <t>1</t>
        </is>
      </c>
      <c r="F4" s="1" t="inlineStr">
        <is>
          <t>2</t>
        </is>
      </c>
      <c r="G4" s="1" t="inlineStr">
        <is>
          <t>3</t>
        </is>
      </c>
      <c r="H4" s="1" t="inlineStr">
        <is>
          <t>4</t>
        </is>
      </c>
    </row>
    <row r="5" customHeight="true" ht="30.0">
      <c r="A5" s="6" t="inlineStr">
        <is>
          <t>Продукция добычи полезных ископаемых</t>
        </is>
      </c>
      <c r="B5" s="2"/>
      <c r="C5" s="2" t="inlineStr">
        <is>
          <t/>
        </is>
      </c>
      <c r="D5" s="2" t="inlineStr">
        <is>
          <t/>
        </is>
      </c>
      <c r="E5" s="19"/>
      <c r="F5" s="19"/>
      <c r="G5" s="19"/>
      <c r="H5" s="19"/>
    </row>
    <row r="6" customHeight="true" ht="30.0">
      <c r="A6" s="5" t="inlineStr">
        <is>
          <t>Уголь каменный и уголь бурый (лигнит)</t>
        </is>
      </c>
      <c r="B6" s="1" t="inlineStr">
        <is>
          <t>01</t>
        </is>
      </c>
      <c r="C6" s="1" t="inlineStr">
        <is>
          <t>05.</t>
        </is>
      </c>
      <c r="D6" s="1" t="inlineStr">
        <is>
          <t>тыс.тонн</t>
        </is>
      </c>
      <c r="E6" s="20"/>
      <c r="F6" s="20"/>
      <c r="G6" s="20"/>
      <c r="H6" s="20"/>
    </row>
    <row r="7" customHeight="true" ht="30.0">
      <c r="A7" s="5" t="inlineStr">
        <is>
          <t>Нефть сырая, включая газовый конденсат</t>
        </is>
      </c>
      <c r="B7" s="1" t="inlineStr">
        <is>
          <t>02</t>
        </is>
      </c>
      <c r="C7" s="1" t="inlineStr">
        <is>
          <t>06.10.10</t>
        </is>
      </c>
      <c r="D7" s="1" t="inlineStr">
        <is>
          <t>тыс.тонн</t>
        </is>
      </c>
      <c r="E7" s="20"/>
      <c r="F7" s="20"/>
      <c r="G7" s="20"/>
      <c r="H7" s="20"/>
    </row>
    <row r="8" customHeight="true" ht="30.0">
      <c r="A8" s="5" t="inlineStr">
        <is>
          <t>Газ природный</t>
        </is>
      </c>
      <c r="B8" s="1" t="inlineStr">
        <is>
          <t>03</t>
        </is>
      </c>
      <c r="C8" s="1" t="inlineStr">
        <is>
          <t>06.20.10</t>
        </is>
      </c>
      <c r="D8" s="1" t="inlineStr">
        <is>
          <t>млн.куб.м</t>
        </is>
      </c>
      <c r="E8" s="20"/>
      <c r="F8" s="20"/>
      <c r="G8" s="20"/>
      <c r="H8" s="20"/>
    </row>
    <row r="9" customHeight="true" ht="30.0">
      <c r="A9" s="6" t="inlineStr">
        <is>
          <t>Продукция обрабатывающих производств</t>
        </is>
      </c>
      <c r="B9" s="2"/>
      <c r="C9" s="2" t="inlineStr">
        <is>
          <t/>
        </is>
      </c>
      <c r="D9" s="2" t="inlineStr">
        <is>
          <t/>
        </is>
      </c>
      <c r="E9" s="21"/>
      <c r="F9" s="21"/>
      <c r="G9" s="21"/>
      <c r="H9" s="21"/>
    </row>
    <row r="10" customHeight="true" ht="30.0">
      <c r="A10" s="5" t="inlineStr">
        <is>
          <t>Колбасные изделия</t>
        </is>
      </c>
      <c r="B10" s="1" t="inlineStr">
        <is>
          <t>04</t>
        </is>
      </c>
      <c r="C10" s="1" t="inlineStr">
        <is>
          <t>10.13.14</t>
        </is>
      </c>
      <c r="D10" s="1" t="inlineStr">
        <is>
          <t>тонн</t>
        </is>
      </c>
      <c r="E10" s="20"/>
      <c r="F10" s="20"/>
      <c r="G10" s="20"/>
      <c r="H10" s="20"/>
    </row>
    <row r="11" customHeight="true" ht="30.0">
      <c r="A11" s="5" t="inlineStr">
        <is>
          <t>Масло сливочное и спреды</t>
        </is>
      </c>
      <c r="B11" s="1" t="inlineStr">
        <is>
          <t>05</t>
        </is>
      </c>
      <c r="C11" s="1" t="inlineStr">
        <is>
          <t>10.51.30</t>
        </is>
      </c>
      <c r="D11" s="1" t="inlineStr">
        <is>
          <t>тонн</t>
        </is>
      </c>
      <c r="E11" s="20"/>
      <c r="F11" s="20"/>
      <c r="G11" s="20"/>
      <c r="H11" s="20"/>
    </row>
    <row r="12" customHeight="true" ht="30.0">
      <c r="A12" s="5" t="inlineStr">
        <is>
          <t>Масла и жиры растительные</t>
        </is>
      </c>
      <c r="B12" s="1" t="inlineStr">
        <is>
          <t>06</t>
        </is>
      </c>
      <c r="C12" s="1" t="inlineStr">
        <is>
          <t>10.41.2</t>
        </is>
      </c>
      <c r="D12" s="1" t="inlineStr">
        <is>
          <t>тонн</t>
        </is>
      </c>
      <c r="E12" s="20"/>
      <c r="F12" s="20"/>
      <c r="G12" s="20"/>
      <c r="H12" s="20"/>
    </row>
    <row r="13" customHeight="true" ht="30.0">
      <c r="A13" s="5" t="inlineStr">
        <is>
          <t>Сыры и творог</t>
        </is>
      </c>
      <c r="B13" s="1" t="inlineStr">
        <is>
          <t>07</t>
        </is>
      </c>
      <c r="C13" s="1" t="inlineStr">
        <is>
          <t>10.51.40</t>
        </is>
      </c>
      <c r="D13" s="1" t="inlineStr">
        <is>
          <t>тонн</t>
        </is>
      </c>
      <c r="E13" s="20"/>
      <c r="F13" s="20"/>
      <c r="G13" s="20"/>
      <c r="H13" s="20"/>
    </row>
    <row r="14" customHeight="true" ht="30.0">
      <c r="A14" s="5" t="inlineStr">
        <is>
          <t>Мука</t>
        </is>
      </c>
      <c r="B14" s="1" t="inlineStr">
        <is>
          <t>08</t>
        </is>
      </c>
      <c r="C14" s="1" t="inlineStr">
        <is>
          <t>10.61.2</t>
        </is>
      </c>
      <c r="D14" s="1" t="inlineStr">
        <is>
          <t>тонн</t>
        </is>
      </c>
      <c r="E14" s="20"/>
      <c r="F14" s="20"/>
      <c r="G14" s="20"/>
      <c r="H14" s="20"/>
    </row>
    <row r="15" customHeight="true" ht="30.0">
      <c r="A15" s="5" t="inlineStr">
        <is>
          <t>Крупа</t>
        </is>
      </c>
      <c r="B15" s="1" t="inlineStr">
        <is>
          <t>09</t>
        </is>
      </c>
      <c r="C15" s="1" t="inlineStr">
        <is>
          <t>10.61.3</t>
        </is>
      </c>
      <c r="D15" s="1" t="inlineStr">
        <is>
          <t>тонн</t>
        </is>
      </c>
      <c r="E15" s="20"/>
      <c r="F15" s="20"/>
      <c r="G15" s="20"/>
      <c r="H15" s="20"/>
    </row>
    <row r="16" customHeight="true" ht="30.0">
      <c r="A16" s="5" t="inlineStr">
        <is>
          <t>Макаронные изделия</t>
        </is>
      </c>
      <c r="B16" s="1" t="inlineStr">
        <is>
          <t>10</t>
        </is>
      </c>
      <c r="C16" s="1" t="inlineStr">
        <is>
          <t>10.73,1</t>
        </is>
      </c>
      <c r="D16" s="1" t="inlineStr">
        <is>
          <t>тонн</t>
        </is>
      </c>
      <c r="E16" s="20"/>
      <c r="F16" s="20"/>
      <c r="G16" s="20"/>
      <c r="H16" s="20"/>
    </row>
    <row r="17" customHeight="true" ht="30.0">
      <c r="A17" s="5" t="inlineStr">
        <is>
          <t>Сахар</t>
        </is>
      </c>
      <c r="B17" s="1" t="inlineStr">
        <is>
          <t>11</t>
        </is>
      </c>
      <c r="C17" s="1" t="inlineStr">
        <is>
          <t>10.81.12</t>
        </is>
      </c>
      <c r="D17" s="1" t="inlineStr">
        <is>
          <t>тонн</t>
        </is>
      </c>
      <c r="E17" s="20"/>
      <c r="F17" s="20"/>
      <c r="G17" s="20"/>
      <c r="H17" s="20"/>
    </row>
    <row r="18" customHeight="true" ht="30.0">
      <c r="A18" s="5" t="inlineStr">
        <is>
          <t>Ткани</t>
        </is>
      </c>
      <c r="B18" s="1" t="inlineStr">
        <is>
          <t>12</t>
        </is>
      </c>
      <c r="C18" s="1" t="inlineStr">
        <is>
          <t>13.20</t>
        </is>
      </c>
      <c r="D18" s="1" t="inlineStr">
        <is>
          <t>тыс.кв.м</t>
        </is>
      </c>
      <c r="E18" s="20"/>
      <c r="F18" s="20"/>
      <c r="G18" s="20"/>
      <c r="H18" s="20"/>
    </row>
    <row r="19" customHeight="true" ht="30.0">
      <c r="A19" s="5" t="inlineStr">
        <is>
          <t>Одежда верхняя трикотажная или вязаная</t>
        </is>
      </c>
      <c r="B19" s="1" t="inlineStr">
        <is>
          <t>13</t>
        </is>
      </c>
      <c r="C19" s="1" t="inlineStr">
        <is>
          <t>14.13.1</t>
        </is>
      </c>
      <c r="D19" s="1" t="inlineStr">
        <is>
          <t>тыс.шт.</t>
        </is>
      </c>
      <c r="E19" s="20"/>
      <c r="F19" s="20"/>
      <c r="G19" s="20"/>
      <c r="H19" s="20"/>
    </row>
    <row r="20" customHeight="true" ht="30.0">
      <c r="A20" s="5" t="inlineStr">
        <is>
          <t>Обувь</t>
        </is>
      </c>
      <c r="B20" s="1" t="inlineStr">
        <is>
          <t>14</t>
        </is>
      </c>
      <c r="C20" s="1" t="inlineStr">
        <is>
          <t>15.20.1</t>
        </is>
      </c>
      <c r="D20" s="1" t="inlineStr">
        <is>
          <t>тыс.пар</t>
        </is>
      </c>
      <c r="E20" s="20"/>
      <c r="F20" s="20"/>
      <c r="G20" s="20"/>
      <c r="H20" s="20"/>
    </row>
    <row r="21" customHeight="true" ht="30.0">
      <c r="A21" s="5" t="inlineStr">
        <is>
          <t>Бумага и картон</t>
        </is>
      </c>
      <c r="B21" s="1" t="inlineStr">
        <is>
          <t>15</t>
        </is>
      </c>
      <c r="C21" s="1" t="inlineStr">
        <is>
          <t>17.12</t>
        </is>
      </c>
      <c r="D21" s="1" t="inlineStr">
        <is>
          <t>тонн</t>
        </is>
      </c>
      <c r="E21" s="20"/>
      <c r="F21" s="20"/>
      <c r="G21" s="20"/>
      <c r="H21" s="20"/>
    </row>
    <row r="22" customHeight="true" ht="30.0">
      <c r="A22" s="5" t="inlineStr">
        <is>
          <t>Бензин автомобильный</t>
        </is>
      </c>
      <c r="B22" s="1" t="inlineStr">
        <is>
          <t>16</t>
        </is>
      </c>
      <c r="C22" s="1" t="inlineStr">
        <is>
          <t>19.20.21.900</t>
        </is>
      </c>
      <c r="D22" s="1" t="inlineStr">
        <is>
          <t>тыс.тонн</t>
        </is>
      </c>
      <c r="E22" s="20"/>
      <c r="F22" s="20"/>
      <c r="G22" s="20"/>
      <c r="H22" s="20"/>
    </row>
    <row r="23" customHeight="true" ht="30.0">
      <c r="A23" s="5" t="inlineStr">
        <is>
          <t>Дизельное топливо</t>
        </is>
      </c>
      <c r="B23" s="1" t="inlineStr">
        <is>
          <t>17</t>
        </is>
      </c>
      <c r="C23" s="1" t="inlineStr">
        <is>
          <t>19.20.26</t>
        </is>
      </c>
      <c r="D23" s="1" t="inlineStr">
        <is>
          <t>тыс.тонн</t>
        </is>
      </c>
      <c r="E23" s="20"/>
      <c r="F23" s="20"/>
      <c r="G23" s="20"/>
      <c r="H23" s="20"/>
    </row>
    <row r="24" customHeight="true" ht="30.0">
      <c r="A24" s="5" t="inlineStr">
        <is>
          <t>Мазут</t>
        </is>
      </c>
      <c r="B24" s="1" t="inlineStr">
        <is>
          <t>18</t>
        </is>
      </c>
      <c r="C24" s="1" t="inlineStr">
        <is>
          <t>19.20.28</t>
        </is>
      </c>
      <c r="D24" s="1" t="inlineStr">
        <is>
          <t>тыс.тонн</t>
        </is>
      </c>
      <c r="E24" s="20"/>
      <c r="F24" s="20"/>
      <c r="G24" s="20"/>
      <c r="H24" s="20"/>
    </row>
    <row r="25" customHeight="true" ht="30.0">
      <c r="A25" s="5" t="inlineStr">
        <is>
          <t>Кислота серная, олеум</t>
        </is>
      </c>
      <c r="B25" s="1" t="inlineStr">
        <is>
          <t>19</t>
        </is>
      </c>
      <c r="C25" s="1" t="inlineStr">
        <is>
          <t>20.13.24.200</t>
        </is>
      </c>
      <c r="D25" s="1" t="inlineStr">
        <is>
          <t>тыс.тонн</t>
        </is>
      </c>
      <c r="E25" s="20"/>
      <c r="F25" s="20"/>
      <c r="G25" s="20"/>
      <c r="H25" s="20"/>
    </row>
    <row r="26" customHeight="true" ht="30.0">
      <c r="A26" s="5" t="inlineStr">
        <is>
          <t>Удобрения минеральные или химические</t>
        </is>
      </c>
      <c r="B26" s="1" t="inlineStr">
        <is>
          <t>20</t>
        </is>
      </c>
      <c r="C26" s="1" t="inlineStr">
        <is>
          <t>20.18.71</t>
        </is>
      </c>
      <c r="D26" s="1" t="inlineStr">
        <is>
          <t>тыс.тонн</t>
        </is>
      </c>
      <c r="E26" s="20"/>
      <c r="F26" s="20"/>
      <c r="G26" s="20"/>
      <c r="H26" s="20"/>
    </row>
    <row r="27" customHeight="true" ht="30.0">
      <c r="A27" s="5" t="inlineStr">
        <is>
          <t>Пластмассы в первичных формах</t>
        </is>
      </c>
      <c r="B27" s="1" t="inlineStr">
        <is>
          <t>21</t>
        </is>
      </c>
      <c r="C27" s="1" t="inlineStr">
        <is>
          <t>20.16</t>
        </is>
      </c>
      <c r="D27" s="1" t="inlineStr">
        <is>
          <t>тонн</t>
        </is>
      </c>
      <c r="E27" s="20"/>
      <c r="F27" s="20"/>
      <c r="G27" s="20"/>
      <c r="H27" s="20"/>
    </row>
    <row r="28" customHeight="true" ht="30.0">
      <c r="A28" s="5" t="inlineStr">
        <is>
          <t>Шины и камеры резиновые новые</t>
        </is>
      </c>
      <c r="B28" s="1" t="inlineStr">
        <is>
          <t>22</t>
        </is>
      </c>
      <c r="C28" s="1" t="inlineStr">
        <is>
          <t>22.11.1</t>
        </is>
      </c>
      <c r="D28" s="1" t="inlineStr">
        <is>
          <t>штук</t>
        </is>
      </c>
      <c r="E28" s="20"/>
      <c r="F28" s="20"/>
      <c r="G28" s="20"/>
      <c r="H28" s="20"/>
    </row>
    <row r="29" customHeight="true" ht="30.0">
      <c r="A29" s="5" t="inlineStr">
        <is>
          <t>Цемент</t>
        </is>
      </c>
      <c r="B29" s="1" t="inlineStr">
        <is>
          <t>23</t>
        </is>
      </c>
      <c r="C29" s="1" t="inlineStr">
        <is>
          <t>23.51.12</t>
        </is>
      </c>
      <c r="D29" s="1" t="inlineStr">
        <is>
          <t>тыс.тонн</t>
        </is>
      </c>
      <c r="E29" s="20"/>
      <c r="F29" s="20"/>
      <c r="G29" s="20"/>
      <c r="H29" s="20"/>
    </row>
    <row r="30" customHeight="true" ht="30.0">
      <c r="A30" s="5" t="inlineStr">
        <is>
          <t>Готовый прокат черных металлов</t>
        </is>
      </c>
      <c r="B30" s="1" t="inlineStr">
        <is>
          <t>24</t>
        </is>
      </c>
      <c r="C30" s="1" t="inlineStr">
        <is>
          <t>24.10.3</t>
        </is>
      </c>
      <c r="D30" s="1" t="inlineStr">
        <is>
          <t>тыс.тонн</t>
        </is>
      </c>
      <c r="E30" s="20"/>
      <c r="F30" s="20"/>
      <c r="G30" s="20"/>
      <c r="H30" s="20"/>
    </row>
    <row r="31" customHeight="true" ht="30.0">
      <c r="A31" s="5" t="inlineStr">
        <is>
          <t>Трубы из стали</t>
        </is>
      </c>
      <c r="B31" s="1" t="inlineStr">
        <is>
          <t>25</t>
        </is>
      </c>
      <c r="C31" s="1" t="inlineStr">
        <is>
          <t>24.20.1</t>
        </is>
      </c>
      <c r="D31" s="1" t="inlineStr">
        <is>
          <t>тыс.тонн</t>
        </is>
      </c>
      <c r="E31" s="20"/>
      <c r="F31" s="20"/>
      <c r="G31" s="20"/>
      <c r="H31" s="20"/>
    </row>
    <row r="32" customHeight="true" ht="30.0">
      <c r="A32" s="5" t="inlineStr">
        <is>
          <t>Приемники телевизионные</t>
        </is>
      </c>
      <c r="B32" s="1" t="inlineStr">
        <is>
          <t>26</t>
        </is>
      </c>
      <c r="C32" s="1" t="inlineStr">
        <is>
          <t>26.40.20</t>
        </is>
      </c>
      <c r="D32" s="1" t="inlineStr">
        <is>
          <t>штук</t>
        </is>
      </c>
      <c r="E32" s="20"/>
      <c r="F32" s="20"/>
      <c r="G32" s="20"/>
      <c r="H32" s="20"/>
    </row>
    <row r="33" customHeight="true" ht="30.0">
      <c r="A33" s="5" t="inlineStr">
        <is>
          <t>Холодильники и морозильники бытовые</t>
        </is>
      </c>
      <c r="B33" s="1" t="inlineStr">
        <is>
          <t>27</t>
        </is>
      </c>
      <c r="C33" s="1" t="inlineStr">
        <is>
          <t>27.51.11</t>
        </is>
      </c>
      <c r="D33" s="1" t="inlineStr">
        <is>
          <t>штук</t>
        </is>
      </c>
      <c r="E33" s="20"/>
      <c r="F33" s="20"/>
      <c r="G33" s="20"/>
      <c r="H33" s="20"/>
    </row>
    <row r="34" customHeight="true" ht="30.0">
      <c r="A34" s="5" t="inlineStr">
        <is>
          <t>Машины стиральные бытовые</t>
        </is>
      </c>
      <c r="B34" s="1" t="inlineStr">
        <is>
          <t>28</t>
        </is>
      </c>
      <c r="C34" s="1" t="inlineStr">
        <is>
          <t>27.51.13</t>
        </is>
      </c>
      <c r="D34" s="1" t="inlineStr">
        <is>
          <t>штук</t>
        </is>
      </c>
      <c r="E34" s="20"/>
      <c r="F34" s="20"/>
      <c r="G34" s="20"/>
      <c r="H34" s="20"/>
    </row>
    <row r="35" customHeight="true" ht="30.0">
      <c r="A35" s="5" t="inlineStr">
        <is>
          <t>Тракторы</t>
        </is>
      </c>
      <c r="B35" s="1" t="inlineStr">
        <is>
          <t>29</t>
        </is>
      </c>
      <c r="C35" s="1" t="inlineStr">
        <is>
          <t>28.30.2</t>
        </is>
      </c>
      <c r="D35" s="1" t="inlineStr">
        <is>
          <t>штук</t>
        </is>
      </c>
      <c r="E35" s="20"/>
      <c r="F35" s="20"/>
      <c r="G35" s="20"/>
      <c r="H35" s="20"/>
    </row>
    <row r="36" customHeight="true" ht="30.0">
      <c r="A36" s="5" t="inlineStr">
        <is>
          <t>Автомобили легковые</t>
        </is>
      </c>
      <c r="B36" s="1" t="inlineStr">
        <is>
          <t>30</t>
        </is>
      </c>
      <c r="C36" s="1" t="inlineStr">
        <is>
          <t>29.10.2</t>
        </is>
      </c>
      <c r="D36" s="1" t="inlineStr">
        <is>
          <t>штук</t>
        </is>
      </c>
      <c r="E36" s="20"/>
      <c r="F36" s="20"/>
      <c r="G36" s="20"/>
      <c r="H36" s="20"/>
    </row>
    <row r="37" customHeight="true" ht="30.0">
      <c r="A37" s="5" t="inlineStr">
        <is>
          <t>Автомобили грузовые</t>
        </is>
      </c>
      <c r="B37" s="1" t="inlineStr">
        <is>
          <t>31</t>
        </is>
      </c>
      <c r="C37" s="1" t="inlineStr">
        <is>
          <t>29.10.4</t>
        </is>
      </c>
      <c r="D37" s="1" t="inlineStr">
        <is>
          <t>штук</t>
        </is>
      </c>
      <c r="E37" s="20"/>
      <c r="F37" s="20"/>
      <c r="G37" s="20"/>
      <c r="H37" s="20"/>
    </row>
    <row r="38" customHeight="true" ht="30.0">
      <c r="A38" s="6" t="inlineStr">
        <is>
          <t>Производство электроэнергии</t>
        </is>
      </c>
      <c r="B38" s="2"/>
      <c r="C38" s="2" t="inlineStr">
        <is>
          <t/>
        </is>
      </c>
      <c r="D38" s="2" t="inlineStr">
        <is>
          <t/>
        </is>
      </c>
      <c r="E38" s="22"/>
      <c r="F38" s="22"/>
      <c r="G38" s="22"/>
      <c r="H38" s="22"/>
    </row>
    <row r="39" customHeight="true" ht="30.0">
      <c r="A39" s="5" t="inlineStr">
        <is>
          <t>Электроэнергия</t>
        </is>
      </c>
      <c r="B39" s="1" t="inlineStr">
        <is>
          <t>32</t>
        </is>
      </c>
      <c r="C39" s="1" t="inlineStr">
        <is>
          <t>35.11.10</t>
        </is>
      </c>
      <c r="D39" s="1" t="inlineStr">
        <is>
          <t>млн.кВт.ч</t>
        </is>
      </c>
      <c r="E39" s="20"/>
      <c r="F39" s="20"/>
      <c r="G39" s="20"/>
      <c r="H39" s="20"/>
    </row>
    <row r="41">
      <c r="A41" s="18" t="inlineStr">
        <is>
          <t>Примечание</t>
        </is>
      </c>
    </row>
    <row r="42" customHeight="true" ht="75.0">
      <c r="A42" s="10" t="inlineStr">
        <is>
          <t>1)  По ряду позиций по отдельным странам СНГ коды СКП могут отличаться от кодов национальных классификаторов продукции: Уголь каменный и уголь бурый (лигнит) - Казахстан -  ∑ (05.10.10, 05.20.10), Россия - 05.10.20.001.АГ; 'Нефть сырая, включая газовый конденсат - Россия - 06.10.10.001.АГ;     Газ природный - Россия - 06.20.10.001.АГ; Колбасные изделия - Россия - 10.13.14.002.АГ; Масла и жиры растительные – Азербайджан  ∑ (10.41.53.100, 10.41.54.000, 10.41.55.000, 10.41.59.000, 10.41.60.500); Крупа - Россия - 10.61.31.001.АГ: Макаронные изделия - Беларусь - ∑ (10.73.11, 10.73.12); Сахар - Молдова - 10.81.12.302; Ткани - Беларусь - ∑ (13.20.11, 13.20.12, 13.20.13, 13.20.14, 13.20.19, 13.20.20, 13.20.31, 13.20.32, 13.20.33, 13.20.41, 13.20.42, 13.20.43, 13.20.44, 13.20.45), Казахстан - ∑ (13.20.2, 13.20.3, 13.20.4), Россия - 13.20.11.001.АГ; Одежда верхняя трикотажная или вязаная - Россия- 14.13.11.002.АГ; Бумага и картон - Казахстан - ∑ (17.12.1, 17.12.2, 17.12.3, 17.12.4, 17.12.5, 17.12.6, 17.12.7); Бензин автомобильный - Азербайджан - 19.20.21; Бензин автомобильный - Россия - 19.20.21.100; Дизельное топливо - Россия - ∑ (19.20.21.300, 19.20.26.190); Кислота серная; олеум - Россия - 20.13.24.120, Узбекистан - 20.13.24.2; Пластмассы в первичных формах - Казахстан -  ∑ (20.16.10, 20.16.20, 20.16.40, 20.16.5); Цемент - Таджикистан - 23.51.1; Трубы из стали - Беларусь - ∑ (24.20.11, 24.20.12, 24.20.13, 24.20.14); Машины стиральные бытовые - Россия - ∑ (27.51.13.110, 27.51.13.120).    
2) Значность: с десятичным знаком (1 знак после запятой), кроме позиций с единицей измерения - штук.</t>
        </is>
      </c>
      <c r="B42" s="10"/>
      <c r="C42" s="10"/>
      <c r="D42" s="10"/>
      <c r="E42" s="10"/>
      <c r="F42" s="10"/>
    </row>
    <row r="43">
      <c r="A43" s="18" t="inlineStr">
        <is>
          <t>Примечание пользователя</t>
        </is>
      </c>
    </row>
    <row r="44" customHeight="true" ht="75.0">
      <c r="A44" s="9" t="inlineStr">
        <is>
          <t/>
        </is>
      </c>
      <c r="B44" s="9"/>
      <c r="C44" s="9"/>
      <c r="D44" s="9"/>
      <c r="E44" s="9"/>
      <c r="F44" s="9"/>
    </row>
    <row r="45">
      <c r="A45" s="18" t="inlineStr">
        <is>
          <t>Контактная информация</t>
        </is>
      </c>
    </row>
    <row r="46">
      <c r="A46" t="inlineStr">
        <is>
          <t>Период, за который представлена информация:</t>
        </is>
      </c>
      <c r="B46" s="9" t="inlineStr">
        <is>
          <t/>
        </is>
      </c>
      <c r="C46" s="9"/>
      <c r="D46" s="9"/>
      <c r="E46" s="9"/>
    </row>
    <row r="47">
      <c r="A47" t="inlineStr">
        <is>
          <t>Исполнитель (ФИО):</t>
        </is>
      </c>
      <c r="B47" s="9" t="inlineStr">
        <is>
          <t/>
        </is>
      </c>
      <c r="C47" s="9"/>
      <c r="D47" s="9"/>
      <c r="E47" s="9"/>
    </row>
    <row r="48">
      <c r="A48" t="inlineStr">
        <is>
          <t>Телефон:</t>
        </is>
      </c>
      <c r="B48" s="9" t="inlineStr">
        <is>
          <t/>
        </is>
      </c>
      <c r="C48" s="9"/>
      <c r="D48" s="9"/>
      <c r="E48" s="9"/>
    </row>
    <row r="49">
      <c r="A49" t="inlineStr">
        <is>
          <t>E-mail:</t>
        </is>
      </c>
      <c r="B49" s="9" t="inlineStr">
        <is>
          <t/>
        </is>
      </c>
      <c r="C49" s="9"/>
      <c r="D49" s="9"/>
      <c r="E49" s="9"/>
    </row>
    <row r="50">
      <c r="A50" t="inlineStr">
        <is>
          <t>Другие примечания:</t>
        </is>
      </c>
      <c r="B50" s="9" t="inlineStr">
        <is>
          <t/>
        </is>
      </c>
      <c r="C50" s="9"/>
      <c r="D50" s="9"/>
      <c r="E50" s="9"/>
    </row>
  </sheetData>
  <sheetProtection deleteColumns="true" formatColumns="false" formatRows="false" sheet="true" password="CF66" scenarios="true" objects="true"/>
  <mergeCells>
    <mergeCell ref="A1:H1"/>
    <mergeCell ref="A2:A4"/>
    <mergeCell ref="B2:B4"/>
    <mergeCell ref="C2:C4"/>
    <mergeCell ref="D2:D4"/>
    <mergeCell ref="E2:H2"/>
    <mergeCell ref="E5:H5"/>
    <mergeCell ref="E9:H9"/>
    <mergeCell ref="E38:H38"/>
    <mergeCell ref="A42:F42"/>
    <mergeCell ref="A44:F44"/>
    <mergeCell ref="B46:E46"/>
    <mergeCell ref="B47:E47"/>
    <mergeCell ref="B48:E48"/>
    <mergeCell ref="B49:E49"/>
    <mergeCell ref="B50:E50"/>
  </mergeCells>
  <printOptions gridLines="false" horizontalCentered="true"/>
  <pageMargins bottom="0.75" footer="0.3" header="0.3" left="0.7" right="0.7" top="0.75"/>
  <pageSetup orientation="landscape"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2024-12-10T13:16:31Z</dcterms:created>
  <dc:creator>Apache POI</dc:creator>
</cp:coreProperties>
</file>