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15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2" i="2" l="1"/>
  <c r="F2" i="2"/>
  <c r="E2" i="2"/>
</calcChain>
</file>

<file path=xl/sharedStrings.xml><?xml version="1.0" encoding="utf-8"?>
<sst xmlns="http://schemas.openxmlformats.org/spreadsheetml/2006/main" count="102" uniqueCount="81">
  <si>
    <t>Код страны:</t>
  </si>
  <si>
    <t/>
  </si>
  <si>
    <t>Страна:</t>
  </si>
  <si>
    <t>Код шаблона</t>
  </si>
  <si>
    <t>S14.4.10/2</t>
  </si>
  <si>
    <t>Название секции</t>
  </si>
  <si>
    <t>S14.Вопросник № 04 по статистике промышленности</t>
  </si>
  <si>
    <t>Название формы</t>
  </si>
  <si>
    <t>4.10/2.Производство отдельных видов пищевой продукции, напитков и табачных изделий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</si>
  <si>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</si>
  <si>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</si>
  <si>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</si>
  <si>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</si>
  <si>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</si>
  <si>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</si>
  <si>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</si>
  <si>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</si>
  <si>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СКП-2</t>
  </si>
  <si>
    <t>Единица измерения</t>
  </si>
  <si>
    <t>2</t>
  </si>
  <si>
    <t>3</t>
  </si>
  <si>
    <t>Колбасные изделия</t>
  </si>
  <si>
    <t>04</t>
  </si>
  <si>
    <t>10.13.14</t>
  </si>
  <si>
    <t>тонн</t>
  </si>
  <si>
    <t>Масло сливочное и спреды</t>
  </si>
  <si>
    <t>06</t>
  </si>
  <si>
    <t>10.51.30</t>
  </si>
  <si>
    <t>Масла и жиры растительные</t>
  </si>
  <si>
    <t>07</t>
  </si>
  <si>
    <t>10.41.2</t>
  </si>
  <si>
    <t>Сыры и творог</t>
  </si>
  <si>
    <t>08.1</t>
  </si>
  <si>
    <t>10.51.40</t>
  </si>
  <si>
    <t>         из них сыры</t>
  </si>
  <si>
    <t>09</t>
  </si>
  <si>
    <t>10.51.40.500</t>
  </si>
  <si>
    <t>Мука</t>
  </si>
  <si>
    <t>10</t>
  </si>
  <si>
    <t>10.61.2</t>
  </si>
  <si>
    <t>Крупа</t>
  </si>
  <si>
    <t>11</t>
  </si>
  <si>
    <t>10.61.3</t>
  </si>
  <si>
    <t>Хлеб</t>
  </si>
  <si>
    <t>12</t>
  </si>
  <si>
    <t>10.71.11</t>
  </si>
  <si>
    <t>Шоколад, изделия кондитерские из шоколада и сахара</t>
  </si>
  <si>
    <t>13</t>
  </si>
  <si>
    <t>10.82.2</t>
  </si>
  <si>
    <t>Макаронные изделия</t>
  </si>
  <si>
    <t>17</t>
  </si>
  <si>
    <t>10.73.1</t>
  </si>
  <si>
    <t>Сахар</t>
  </si>
  <si>
    <t>18</t>
  </si>
  <si>
    <t>10.81.12</t>
  </si>
  <si>
    <t>Чай</t>
  </si>
  <si>
    <t>19</t>
  </si>
  <si>
    <t>10.83.13</t>
  </si>
  <si>
    <t>Водка и ликеро-водочные изделия</t>
  </si>
  <si>
    <t>21</t>
  </si>
  <si>
    <t>11.01.10</t>
  </si>
  <si>
    <t>тыс.дал</t>
  </si>
  <si>
    <t>Вина виноградные</t>
  </si>
  <si>
    <t>25</t>
  </si>
  <si>
    <t>∑ (11.02.11, 11.02.12)</t>
  </si>
  <si>
    <t>Пиво</t>
  </si>
  <si>
    <t>26</t>
  </si>
  <si>
    <t>11.05.10</t>
  </si>
  <si>
    <t>Сигареты и папиросы</t>
  </si>
  <si>
    <t>28</t>
  </si>
  <si>
    <t>12.00.11</t>
  </si>
  <si>
    <t>млн.штук</t>
  </si>
  <si>
    <t>Примечание</t>
  </si>
  <si>
    <t>1) По ряду позиций по отдельным странам СНГ коды СКП могут отличаться от кодов национальных классификаторов продукции:                                                                                                                                                                                                                                                       Колбасные изделия - Россия - 10.13.14.002.АГ; Сыры - Россия - 10.51.40.100; Крупа - Россия - 10.61.31.001.АГ: Хлеб - Россия - 10.71.11.100; Макаронные изделия - Беларусь - ∑ (10.73.11, 10.73.12); Сахар - Молдова - 10.81.12.302; Вина виноградные - Таджикистан - 11.02.10. 
 2) 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</si>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</sst>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45657.468692129631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showGridLines="0" tabSelected="1" workbookViewId="0">
      <selection sqref="A1:G1"/>
    </sheetView>
  </sheetViews>
  <sheetFormatPr defaultRowHeight="15" x14ac:dyDescent="0.25"/>
  <cols>
    <col min="1" max="1" width="52.28515625" customWidth="1"/>
    <col min="2" max="2" width="10" customWidth="1"/>
    <col min="7" max="7" width="15.5703125" customWidth="1"/>
    <col min="8" max="8" width="250" customWidth="1"/>
  </cols>
  <sheetData>
    <row r="1" spans="1:7" ht="50.1" customHeight="1" x14ac:dyDescent="0.25">
      <c r="A1" s="7" t="s">
        <v>14</v>
      </c>
      <c r="B1" s="8"/>
      <c r="C1" s="8"/>
      <c r="D1" s="8"/>
      <c r="E1" s="8"/>
      <c r="F1" s="8"/>
      <c r="G1" s="8"/>
    </row>
    <row r="2" spans="1:7" x14ac:dyDescent="0.25">
      <c r="A2" s="9" t="s">
        <v>15</v>
      </c>
      <c r="B2" s="9" t="s">
        <v>16</v>
      </c>
      <c r="C2" s="9" t="s">
        <v>17</v>
      </c>
      <c r="D2" s="9" t="s">
        <v>18</v>
      </c>
      <c r="E2" s="1" t="str">
        <f>""&amp;YEAR(Титул!B8)+0&amp;""</f>
        <v>2024</v>
      </c>
      <c r="F2" s="1" t="str">
        <f>""&amp;YEAR(Титул!B8)-1&amp;""</f>
        <v>2023</v>
      </c>
      <c r="G2" s="1" t="str">
        <f>""&amp;YEAR(Титул!B8)+0&amp;" в % к "&amp;YEAR(Титул!B8)-1&amp;""</f>
        <v>2024 в % к 2023</v>
      </c>
    </row>
    <row r="3" spans="1:7" ht="28.5" customHeight="1" x14ac:dyDescent="0.25">
      <c r="A3" s="9"/>
      <c r="B3" s="9"/>
      <c r="C3" s="9"/>
      <c r="D3" s="9"/>
      <c r="E3" s="1" t="s">
        <v>14</v>
      </c>
      <c r="F3" s="1" t="s">
        <v>19</v>
      </c>
      <c r="G3" s="1" t="s">
        <v>20</v>
      </c>
    </row>
    <row r="4" spans="1:7" ht="30" customHeight="1" x14ac:dyDescent="0.25">
      <c r="A4" s="2" t="s">
        <v>21</v>
      </c>
      <c r="B4" s="1" t="s">
        <v>22</v>
      </c>
      <c r="C4" s="1" t="s">
        <v>23</v>
      </c>
      <c r="D4" s="1" t="s">
        <v>24</v>
      </c>
      <c r="E4" s="6"/>
      <c r="F4" s="6"/>
      <c r="G4" s="6"/>
    </row>
    <row r="5" spans="1:7" ht="30" customHeight="1" x14ac:dyDescent="0.25">
      <c r="A5" s="2" t="s">
        <v>25</v>
      </c>
      <c r="B5" s="1" t="s">
        <v>26</v>
      </c>
      <c r="C5" s="1" t="s">
        <v>27</v>
      </c>
      <c r="D5" s="1" t="s">
        <v>24</v>
      </c>
      <c r="E5" s="6"/>
      <c r="F5" s="6"/>
      <c r="G5" s="6"/>
    </row>
    <row r="6" spans="1:7" ht="30" customHeight="1" x14ac:dyDescent="0.25">
      <c r="A6" s="2" t="s">
        <v>28</v>
      </c>
      <c r="B6" s="1" t="s">
        <v>29</v>
      </c>
      <c r="C6" s="1" t="s">
        <v>30</v>
      </c>
      <c r="D6" s="1" t="s">
        <v>24</v>
      </c>
      <c r="E6" s="6"/>
      <c r="F6" s="6"/>
      <c r="G6" s="6"/>
    </row>
    <row r="7" spans="1:7" ht="30" customHeight="1" x14ac:dyDescent="0.25">
      <c r="A7" s="2" t="s">
        <v>31</v>
      </c>
      <c r="B7" s="1" t="s">
        <v>32</v>
      </c>
      <c r="C7" s="1" t="s">
        <v>33</v>
      </c>
      <c r="D7" s="1" t="s">
        <v>24</v>
      </c>
      <c r="E7" s="6"/>
      <c r="F7" s="6"/>
      <c r="G7" s="6"/>
    </row>
    <row r="8" spans="1:7" ht="30" customHeight="1" x14ac:dyDescent="0.25">
      <c r="A8" s="2" t="s">
        <v>34</v>
      </c>
      <c r="B8" s="1" t="s">
        <v>35</v>
      </c>
      <c r="C8" s="1" t="s">
        <v>36</v>
      </c>
      <c r="D8" s="1" t="s">
        <v>24</v>
      </c>
      <c r="E8" s="6"/>
      <c r="F8" s="6"/>
      <c r="G8" s="6"/>
    </row>
    <row r="9" spans="1:7" ht="30" customHeight="1" x14ac:dyDescent="0.25">
      <c r="A9" s="2" t="s">
        <v>37</v>
      </c>
      <c r="B9" s="1" t="s">
        <v>38</v>
      </c>
      <c r="C9" s="1" t="s">
        <v>39</v>
      </c>
      <c r="D9" s="1" t="s">
        <v>24</v>
      </c>
      <c r="E9" s="6"/>
      <c r="F9" s="6"/>
      <c r="G9" s="6"/>
    </row>
    <row r="10" spans="1:7" ht="30" customHeight="1" x14ac:dyDescent="0.25">
      <c r="A10" s="2" t="s">
        <v>40</v>
      </c>
      <c r="B10" s="1" t="s">
        <v>41</v>
      </c>
      <c r="C10" s="1" t="s">
        <v>42</v>
      </c>
      <c r="D10" s="1" t="s">
        <v>24</v>
      </c>
      <c r="E10" s="6"/>
      <c r="F10" s="6"/>
      <c r="G10" s="6"/>
    </row>
    <row r="11" spans="1:7" ht="30" customHeight="1" x14ac:dyDescent="0.25">
      <c r="A11" s="2" t="s">
        <v>43</v>
      </c>
      <c r="B11" s="1" t="s">
        <v>44</v>
      </c>
      <c r="C11" s="1" t="s">
        <v>45</v>
      </c>
      <c r="D11" s="1" t="s">
        <v>24</v>
      </c>
      <c r="E11" s="6"/>
      <c r="F11" s="6"/>
      <c r="G11" s="6"/>
    </row>
    <row r="12" spans="1:7" ht="30" customHeight="1" x14ac:dyDescent="0.25">
      <c r="A12" s="2" t="s">
        <v>46</v>
      </c>
      <c r="B12" s="1" t="s">
        <v>47</v>
      </c>
      <c r="C12" s="1" t="s">
        <v>48</v>
      </c>
      <c r="D12" s="1" t="s">
        <v>24</v>
      </c>
      <c r="E12" s="6"/>
      <c r="F12" s="6"/>
      <c r="G12" s="6"/>
    </row>
    <row r="13" spans="1:7" ht="30" customHeight="1" x14ac:dyDescent="0.25">
      <c r="A13" s="2" t="s">
        <v>49</v>
      </c>
      <c r="B13" s="1" t="s">
        <v>50</v>
      </c>
      <c r="C13" s="1" t="s">
        <v>51</v>
      </c>
      <c r="D13" s="1" t="s">
        <v>24</v>
      </c>
      <c r="E13" s="6"/>
      <c r="F13" s="6"/>
      <c r="G13" s="6"/>
    </row>
    <row r="14" spans="1:7" ht="30" customHeight="1" x14ac:dyDescent="0.25">
      <c r="A14" s="2" t="s">
        <v>52</v>
      </c>
      <c r="B14" s="1" t="s">
        <v>53</v>
      </c>
      <c r="C14" s="1" t="s">
        <v>54</v>
      </c>
      <c r="D14" s="1" t="s">
        <v>24</v>
      </c>
      <c r="E14" s="6"/>
      <c r="F14" s="6"/>
      <c r="G14" s="6"/>
    </row>
    <row r="15" spans="1:7" ht="30" customHeight="1" x14ac:dyDescent="0.25">
      <c r="A15" s="2" t="s">
        <v>55</v>
      </c>
      <c r="B15" s="1" t="s">
        <v>56</v>
      </c>
      <c r="C15" s="1" t="s">
        <v>57</v>
      </c>
      <c r="D15" s="1" t="s">
        <v>24</v>
      </c>
      <c r="E15" s="6"/>
      <c r="F15" s="6"/>
      <c r="G15" s="6"/>
    </row>
    <row r="16" spans="1:7" ht="30" customHeight="1" x14ac:dyDescent="0.25">
      <c r="A16" s="2" t="s">
        <v>58</v>
      </c>
      <c r="B16" s="1" t="s">
        <v>59</v>
      </c>
      <c r="C16" s="1" t="s">
        <v>60</v>
      </c>
      <c r="D16" s="1" t="s">
        <v>61</v>
      </c>
      <c r="E16" s="6"/>
      <c r="F16" s="6"/>
      <c r="G16" s="6"/>
    </row>
    <row r="17" spans="1:7" ht="30" customHeight="1" x14ac:dyDescent="0.25">
      <c r="A17" s="2" t="s">
        <v>62</v>
      </c>
      <c r="B17" s="1" t="s">
        <v>63</v>
      </c>
      <c r="C17" s="1" t="s">
        <v>64</v>
      </c>
      <c r="D17" s="1" t="s">
        <v>61</v>
      </c>
      <c r="E17" s="6"/>
      <c r="F17" s="6"/>
      <c r="G17" s="6"/>
    </row>
    <row r="18" spans="1:7" ht="30" customHeight="1" x14ac:dyDescent="0.25">
      <c r="A18" s="2" t="s">
        <v>65</v>
      </c>
      <c r="B18" s="1" t="s">
        <v>66</v>
      </c>
      <c r="C18" s="1" t="s">
        <v>67</v>
      </c>
      <c r="D18" s="1" t="s">
        <v>61</v>
      </c>
      <c r="E18" s="6"/>
      <c r="F18" s="6"/>
      <c r="G18" s="6"/>
    </row>
    <row r="19" spans="1:7" ht="30" customHeight="1" x14ac:dyDescent="0.25">
      <c r="A19" s="2" t="s">
        <v>68</v>
      </c>
      <c r="B19" s="1" t="s">
        <v>69</v>
      </c>
      <c r="C19" s="1" t="s">
        <v>70</v>
      </c>
      <c r="D19" s="1" t="s">
        <v>71</v>
      </c>
      <c r="E19" s="6"/>
      <c r="F19" s="6"/>
      <c r="G19" s="6"/>
    </row>
    <row r="21" spans="1:7" x14ac:dyDescent="0.25">
      <c r="A21" s="5" t="s">
        <v>72</v>
      </c>
    </row>
    <row r="22" spans="1:7" ht="75" customHeight="1" x14ac:dyDescent="0.25">
      <c r="A22" s="10" t="s">
        <v>73</v>
      </c>
      <c r="B22" s="10"/>
      <c r="C22" s="10"/>
      <c r="D22" s="10"/>
      <c r="E22" s="10"/>
    </row>
    <row r="23" spans="1:7" x14ac:dyDescent="0.25">
      <c r="A23" s="5" t="s">
        <v>74</v>
      </c>
    </row>
    <row r="24" spans="1:7" ht="75" customHeight="1" x14ac:dyDescent="0.25">
      <c r="A24" s="11" t="s">
        <v>1</v>
      </c>
      <c r="B24" s="11"/>
      <c r="C24" s="11"/>
      <c r="D24" s="11"/>
      <c r="E24" s="11"/>
    </row>
    <row r="25" spans="1:7" x14ac:dyDescent="0.25">
      <c r="A25" s="5" t="s">
        <v>75</v>
      </c>
    </row>
    <row r="26" spans="1:7" x14ac:dyDescent="0.25">
      <c r="A26" t="s">
        <v>76</v>
      </c>
      <c r="B26" s="11" t="s">
        <v>1</v>
      </c>
      <c r="C26" s="11"/>
      <c r="D26" s="11"/>
      <c r="E26" s="11"/>
    </row>
    <row r="27" spans="1:7" x14ac:dyDescent="0.25">
      <c r="A27" t="s">
        <v>77</v>
      </c>
      <c r="B27" s="11" t="s">
        <v>1</v>
      </c>
      <c r="C27" s="11"/>
      <c r="D27" s="11"/>
      <c r="E27" s="11"/>
    </row>
    <row r="28" spans="1:7" x14ac:dyDescent="0.25">
      <c r="A28" t="s">
        <v>78</v>
      </c>
      <c r="B28" s="11" t="s">
        <v>1</v>
      </c>
      <c r="C28" s="11"/>
      <c r="D28" s="11"/>
      <c r="E28" s="11"/>
    </row>
    <row r="29" spans="1:7" x14ac:dyDescent="0.25">
      <c r="A29" t="s">
        <v>79</v>
      </c>
      <c r="B29" s="11" t="s">
        <v>1</v>
      </c>
      <c r="C29" s="11"/>
      <c r="D29" s="11"/>
      <c r="E29" s="11"/>
    </row>
    <row r="30" spans="1:7" x14ac:dyDescent="0.25">
      <c r="A30" t="s">
        <v>80</v>
      </c>
      <c r="B30" s="11" t="s">
        <v>1</v>
      </c>
      <c r="C30" s="11"/>
      <c r="D30" s="11"/>
      <c r="E30" s="11"/>
    </row>
  </sheetData>
  <sheetProtection password="CF66" sheet="1" objects="1" scenarios="1" formatColumns="0" formatRows="0"/>
  <mergeCells count="12">
    <mergeCell ref="B29:E29"/>
    <mergeCell ref="B30:E30"/>
    <mergeCell ref="A22:E22"/>
    <mergeCell ref="A24:E24"/>
    <mergeCell ref="B26:E26"/>
    <mergeCell ref="B27:E27"/>
    <mergeCell ref="B28:E28"/>
    <mergeCell ref="A1:G1"/>
    <mergeCell ref="A2:A3"/>
    <mergeCell ref="B2:B3"/>
    <mergeCell ref="C2:C3"/>
    <mergeCell ref="D2:D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2022-11-23T08:14:55Z</dcterms:created>
  <dcterms:modified xsi:type="dcterms:W3CDTF">2024-12-10T13:31:32Z</dcterms:modified>
</cp:coreProperties>
</file>