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H5" i="2" l="1"/>
  <c r="G3" i="2"/>
  <c r="F3" i="2"/>
  <c r="E3" i="2"/>
  <c r="D3" i="2"/>
</calcChain>
</file>

<file path=xl/sharedStrings.xml><?xml version="1.0" encoding="utf-8"?>
<sst xmlns="http://schemas.openxmlformats.org/spreadsheetml/2006/main" count="170" uniqueCount="138">
  <si>
    <t>Код страны:</t>
  </si>
  <si>
    <t/>
  </si>
  <si>
    <t>Страна:</t>
  </si>
  <si>
    <t>Код шаблона</t>
  </si>
  <si>
    <t>S14.4.7б</t>
  </si>
  <si>
    <t>Название секции</t>
  </si>
  <si>
    <t>S14.Вопросник № 04 по статистике промышленности</t>
  </si>
  <si>
    <t>Название формы</t>
  </si>
  <si>
    <t>4.7б.Объем продукции и индексы объема продукции промышленности по видам экономической деятельности (для стран, использующих  КДЕС Ред. 2)</t>
  </si>
  <si>
    <t>Версия шаблона</t>
  </si>
  <si>
    <t>2023</t>
  </si>
  <si>
    <t>Период формы/дата предоставления</t>
  </si>
  <si>
    <t>Год, 31 октября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</si>
  <si>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</si>
  <si>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</si>
  <si>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</si>
  <si>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</si>
  <si>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КДЕС Ред. 2</t>
  </si>
  <si>
    <t>Объем продукции в текущих ценах, нац. валюта</t>
  </si>
  <si>
    <t>Индексы объема продукции в постоянных ценах, в % к предыдущему году</t>
  </si>
  <si>
    <t>2</t>
  </si>
  <si>
    <t>3</t>
  </si>
  <si>
    <t>4</t>
  </si>
  <si>
    <t>Итого по промышленности</t>
  </si>
  <si>
    <t>01</t>
  </si>
  <si>
    <t>B+C+D+E</t>
  </si>
  <si>
    <t>   Добыча полезных ископаемых</t>
  </si>
  <si>
    <t>02</t>
  </si>
  <si>
    <t>B</t>
  </si>
  <si>
    <t>            в том числе:</t>
  </si>
  <si>
    <t>         Добыча каменного угля и бурого угля (лигнита)</t>
  </si>
  <si>
    <t>03</t>
  </si>
  <si>
    <t>05</t>
  </si>
  <si>
    <t>         Добыча сырой нефти и природного газа</t>
  </si>
  <si>
    <t>04</t>
  </si>
  <si>
    <t>06</t>
  </si>
  <si>
    <t>         Добыча металлических руд</t>
  </si>
  <si>
    <t>07</t>
  </si>
  <si>
    <t>         Добыча прочих полезных ископаемых</t>
  </si>
  <si>
    <t>08</t>
  </si>
  <si>
    <t>   Обрабатывающие производства</t>
  </si>
  <si>
    <t>C</t>
  </si>
  <si>
    <t>            из них:</t>
  </si>
  <si>
    <t>Производство пищевых продуктов, напитков и табачных изделий</t>
  </si>
  <si>
    <t>СА = 10+11+12</t>
  </si>
  <si>
    <t>         Производство пищевых продуктов</t>
  </si>
  <si>
    <t>09</t>
  </si>
  <si>
    <t>10</t>
  </si>
  <si>
    <t>         Производство напитков</t>
  </si>
  <si>
    <t>11</t>
  </si>
  <si>
    <t>         Производство табачных изделий</t>
  </si>
  <si>
    <t>12</t>
  </si>
  <si>
    <t>Текстильное производство; производство одежды и обуви, кожи и прочих кожаных изделий</t>
  </si>
  <si>
    <t>СВ = 13+14+15</t>
  </si>
  <si>
    <t>         Текстильное производство</t>
  </si>
  <si>
    <t>13</t>
  </si>
  <si>
    <t>         Производство одежды</t>
  </si>
  <si>
    <t>14</t>
  </si>
  <si>
    <t>         Производство кожи, изделий из кожи и производство обуви</t>
  </si>
  <si>
    <t>15</t>
  </si>
  <si>
    <t>         Производство деревянных и бумажных изделий; полиграфическая деятельность</t>
  </si>
  <si>
    <t>16</t>
  </si>
  <si>
    <t>СС = 16+17+18</t>
  </si>
  <si>
    <t>         Обработка древесины и производство изделий из дерева и пробки (кроме мебели), плетеных изделий</t>
  </si>
  <si>
    <t>17</t>
  </si>
  <si>
    <t>         Производство бумаги и картона</t>
  </si>
  <si>
    <t>18</t>
  </si>
  <si>
    <t>         Полиграфическая деятельность и тиражирование записанных носителей информации</t>
  </si>
  <si>
    <t>19</t>
  </si>
  <si>
    <t>         Производство кокса и очищенных нефтепродуктов</t>
  </si>
  <si>
    <t>20</t>
  </si>
  <si>
    <t>CD = 19</t>
  </si>
  <si>
    <t>         Производство химической продукции</t>
  </si>
  <si>
    <t>21</t>
  </si>
  <si>
    <t>CE = 20</t>
  </si>
  <si>
    <t>         Производство фармацевтической  продукции</t>
  </si>
  <si>
    <t>22</t>
  </si>
  <si>
    <t>CF = 21</t>
  </si>
  <si>
    <t>Производство резиновых и пластмассовых изделий, прочих неметаллических минеральных продуктов</t>
  </si>
  <si>
    <t>23</t>
  </si>
  <si>
    <t>CG = 22+23</t>
  </si>
  <si>
    <t>         Производство резиновых и пластмассовых изделий</t>
  </si>
  <si>
    <t>24</t>
  </si>
  <si>
    <t>         Производство прочих неметаллических минеральных продуктов</t>
  </si>
  <si>
    <t>25</t>
  </si>
  <si>
    <t>Производство основных металлов и готовых металлических изделий, кроме машин и оборудования</t>
  </si>
  <si>
    <t>26</t>
  </si>
  <si>
    <t>CH = 24+25</t>
  </si>
  <si>
    <t>         Производство основных металлов</t>
  </si>
  <si>
    <t>27</t>
  </si>
  <si>
    <t>         Производство готовых металлических изделий, кроме машин и оборудования</t>
  </si>
  <si>
    <t>28</t>
  </si>
  <si>
    <t>Машиностроение</t>
  </si>
  <si>
    <t>29</t>
  </si>
  <si>
    <t>CI+CJ+CK+CL = 26+27+28+29+30</t>
  </si>
  <si>
    <t>         Производство компьютеров, электронного и оптического оборудования</t>
  </si>
  <si>
    <t>30</t>
  </si>
  <si>
    <t>CI = 26</t>
  </si>
  <si>
    <t>         Производство электрического оборудования</t>
  </si>
  <si>
    <t>31</t>
  </si>
  <si>
    <t>CJ = 27</t>
  </si>
  <si>
    <t>         Производство машин и оборудования, не включенных в другие группировки</t>
  </si>
  <si>
    <t>32</t>
  </si>
  <si>
    <t>CK = 28</t>
  </si>
  <si>
    <t>Производство транспортных средств</t>
  </si>
  <si>
    <t>33</t>
  </si>
  <si>
    <t>CL = 29+30</t>
  </si>
  <si>
    <t>         Производство автомобилей</t>
  </si>
  <si>
    <t>34</t>
  </si>
  <si>
    <t>         Производство прочих транспортных средств</t>
  </si>
  <si>
    <t>35</t>
  </si>
  <si>
    <t>Прочие производства, ремонт и установка машин и оборудования</t>
  </si>
  <si>
    <t>36</t>
  </si>
  <si>
    <t>CM = 31+32+33</t>
  </si>
  <si>
    <t>         Производство мебели</t>
  </si>
  <si>
    <t>37</t>
  </si>
  <si>
    <t>         Производство прочей продукции</t>
  </si>
  <si>
    <t>38</t>
  </si>
  <si>
    <t>         Ремонт и установка машин и оборудования</t>
  </si>
  <si>
    <t>39</t>
  </si>
  <si>
    <t>         Обеспечение (снабжение) электроэнергией, газом, паром и кондиционированным воздухом</t>
  </si>
  <si>
    <t>40</t>
  </si>
  <si>
    <t>D</t>
  </si>
  <si>
    <t>         Производство (выработка) электроэнергии, ее передача и распределение</t>
  </si>
  <si>
    <t>41</t>
  </si>
  <si>
    <t>35.1</t>
  </si>
  <si>
    <t>         Водоснабжение, очистка, обработка отходов и получение вторичного сырья</t>
  </si>
  <si>
    <t>42</t>
  </si>
  <si>
    <t>E</t>
  </si>
  <si>
    <t>Примечание</t>
  </si>
  <si>
    <t>1. Значность:  с десятичным знаком (1 знак после запятой). 
2. Графы 1 и 2 : Азербайджан  -  млрд. манатов; Армения - млн.драмов; Беларусь - млрд. бел.рублей; Казахстан - млн.тенге; Кыргызстан - млн. сомов; Молдова - млн. лей; Россия - млрд. рублей; Таджикистан - млн. сомони; Туркменистан - млрд. манатов; Узбекистан - млрд. сумов; Украина - млн. гривен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</si>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</sst>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164" fontId="4" fillId="2" borderId="1" xfId="0" applyNumberFormat="1" applyFont="1" applyFill="1" applyBorder="1" applyAlignment="1" applyProtection="1">
      <alignment horizontal="right"/>
      <protection locked="0"/>
    </xf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6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45657.467650462961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showGridLines="0" tabSelected="1" topLeftCell="A49" workbookViewId="0">
      <selection sqref="A1:G1"/>
    </sheetView>
  </sheetViews>
  <sheetFormatPr defaultRowHeight="15" x14ac:dyDescent="0.25"/>
  <cols>
    <col min="1" max="1" width="60" customWidth="1"/>
    <col min="2" max="2" width="10" customWidth="1"/>
    <col min="8" max="8" width="250" customWidth="1"/>
  </cols>
  <sheetData>
    <row r="1" spans="1:8" ht="50.1" customHeight="1" x14ac:dyDescent="0.25">
      <c r="A1" s="11" t="s">
        <v>14</v>
      </c>
      <c r="B1" s="12"/>
      <c r="C1" s="12"/>
      <c r="D1" s="12"/>
      <c r="E1" s="12"/>
      <c r="F1" s="12"/>
      <c r="G1" s="12"/>
    </row>
    <row r="2" spans="1:8" ht="90" customHeight="1" x14ac:dyDescent="0.25">
      <c r="A2" s="13" t="s">
        <v>15</v>
      </c>
      <c r="B2" s="13" t="s">
        <v>16</v>
      </c>
      <c r="C2" s="13" t="s">
        <v>17</v>
      </c>
      <c r="D2" s="13" t="s">
        <v>18</v>
      </c>
      <c r="E2" s="13"/>
      <c r="F2" s="13" t="s">
        <v>19</v>
      </c>
      <c r="G2" s="13"/>
    </row>
    <row r="3" spans="1:8" x14ac:dyDescent="0.25">
      <c r="A3" s="13"/>
      <c r="B3" s="13"/>
      <c r="C3" s="13"/>
      <c r="D3" s="1" t="str">
        <f>""&amp;YEAR(Титул!B8)+0&amp;""</f>
        <v>2024</v>
      </c>
      <c r="E3" s="1" t="str">
        <f>""&amp;YEAR(Титул!B8)-1&amp;""</f>
        <v>2023</v>
      </c>
      <c r="F3" s="1" t="str">
        <f>""&amp;YEAR(Титул!B8)+0&amp;""</f>
        <v>2024</v>
      </c>
      <c r="G3" s="1" t="str">
        <f>""&amp;YEAR(Титул!B8)-1&amp;""</f>
        <v>2023</v>
      </c>
    </row>
    <row r="4" spans="1:8" x14ac:dyDescent="0.25">
      <c r="A4" s="13"/>
      <c r="B4" s="13"/>
      <c r="C4" s="13"/>
      <c r="D4" s="1" t="s">
        <v>14</v>
      </c>
      <c r="E4" s="1" t="s">
        <v>20</v>
      </c>
      <c r="F4" s="1" t="s">
        <v>21</v>
      </c>
      <c r="G4" s="1" t="s">
        <v>22</v>
      </c>
    </row>
    <row r="5" spans="1:8" ht="45" customHeight="1" x14ac:dyDescent="0.25">
      <c r="A5" s="4" t="s">
        <v>23</v>
      </c>
      <c r="B5" s="2" t="s">
        <v>24</v>
      </c>
      <c r="C5" s="2" t="s">
        <v>25</v>
      </c>
      <c r="D5" s="9"/>
      <c r="E5" s="9"/>
      <c r="F5" s="9"/>
      <c r="G5" s="10"/>
      <c r="H5" s="5" t="str">
        <f>IFERROR(IF(D5=ROUND(D6+D12+D33+D35,1)," "," Стр. 01, Гр. 1 [D5]  д.б. = [Окр(D6+D12+D33+D35,1)] {" &amp; ROUND(D6+D12+D33+D35,1) &amp; "}.")," ") &amp; IFERROR(IF(E5=ROUND(E6+E12+E33+E35,1)," "," Стр. 01, Гр. 2 [E5]  д.б. = [Окр(E6+E12+E33+E35,1)] {" &amp; ROUND(E6+E12+E33+E35,1) &amp; "}.")," ")</f>
        <v xml:space="preserve">  </v>
      </c>
    </row>
    <row r="6" spans="1:8" ht="45" customHeight="1" x14ac:dyDescent="0.25">
      <c r="A6" s="4" t="s">
        <v>26</v>
      </c>
      <c r="B6" s="2" t="s">
        <v>27</v>
      </c>
      <c r="C6" s="2" t="s">
        <v>28</v>
      </c>
      <c r="D6" s="9"/>
      <c r="E6" s="10"/>
      <c r="F6" s="9"/>
      <c r="G6" s="10"/>
    </row>
    <row r="7" spans="1:8" ht="45" customHeight="1" x14ac:dyDescent="0.25">
      <c r="A7" s="3" t="s">
        <v>29</v>
      </c>
      <c r="B7" s="1"/>
      <c r="C7" s="1" t="s">
        <v>1</v>
      </c>
      <c r="D7" s="14"/>
      <c r="E7" s="14"/>
      <c r="F7" s="14"/>
      <c r="G7" s="14"/>
    </row>
    <row r="8" spans="1:8" ht="45" customHeight="1" x14ac:dyDescent="0.25">
      <c r="A8" s="3" t="s">
        <v>30</v>
      </c>
      <c r="B8" s="1" t="s">
        <v>31</v>
      </c>
      <c r="C8" s="1" t="s">
        <v>32</v>
      </c>
      <c r="D8" s="9"/>
      <c r="E8" s="9"/>
      <c r="F8" s="9"/>
      <c r="G8" s="9"/>
    </row>
    <row r="9" spans="1:8" ht="45" customHeight="1" x14ac:dyDescent="0.25">
      <c r="A9" s="3" t="s">
        <v>33</v>
      </c>
      <c r="B9" s="1" t="s">
        <v>34</v>
      </c>
      <c r="C9" s="1" t="s">
        <v>35</v>
      </c>
      <c r="D9" s="9"/>
      <c r="E9" s="9"/>
      <c r="F9" s="9"/>
      <c r="G9" s="9"/>
    </row>
    <row r="10" spans="1:8" ht="45" customHeight="1" x14ac:dyDescent="0.25">
      <c r="A10" s="3" t="s">
        <v>36</v>
      </c>
      <c r="B10" s="1" t="s">
        <v>32</v>
      </c>
      <c r="C10" s="1" t="s">
        <v>37</v>
      </c>
      <c r="D10" s="9"/>
      <c r="E10" s="9"/>
      <c r="F10" s="9"/>
      <c r="G10" s="9"/>
    </row>
    <row r="11" spans="1:8" ht="45" customHeight="1" x14ac:dyDescent="0.25">
      <c r="A11" s="3" t="s">
        <v>38</v>
      </c>
      <c r="B11" s="1" t="s">
        <v>35</v>
      </c>
      <c r="C11" s="1" t="s">
        <v>39</v>
      </c>
      <c r="D11" s="9"/>
      <c r="E11" s="9"/>
      <c r="F11" s="9"/>
      <c r="G11" s="9"/>
    </row>
    <row r="12" spans="1:8" ht="45" customHeight="1" x14ac:dyDescent="0.25">
      <c r="A12" s="4" t="s">
        <v>40</v>
      </c>
      <c r="B12" s="2" t="s">
        <v>37</v>
      </c>
      <c r="C12" s="2" t="s">
        <v>41</v>
      </c>
      <c r="D12" s="9"/>
      <c r="E12" s="10"/>
      <c r="F12" s="10"/>
      <c r="G12" s="10"/>
    </row>
    <row r="13" spans="1:8" ht="45" customHeight="1" x14ac:dyDescent="0.25">
      <c r="A13" s="3" t="s">
        <v>42</v>
      </c>
      <c r="B13" s="1"/>
      <c r="C13" s="1" t="s">
        <v>1</v>
      </c>
      <c r="D13" s="14"/>
      <c r="E13" s="14"/>
      <c r="F13" s="14"/>
      <c r="G13" s="14"/>
    </row>
    <row r="14" spans="1:8" ht="45" customHeight="1" x14ac:dyDescent="0.25">
      <c r="A14" s="4" t="s">
        <v>43</v>
      </c>
      <c r="B14" s="2" t="s">
        <v>39</v>
      </c>
      <c r="C14" s="2" t="s">
        <v>44</v>
      </c>
      <c r="D14" s="9"/>
      <c r="E14" s="10"/>
      <c r="F14" s="9"/>
      <c r="G14" s="10"/>
    </row>
    <row r="15" spans="1:8" ht="45" customHeight="1" x14ac:dyDescent="0.25">
      <c r="A15" s="3" t="s">
        <v>45</v>
      </c>
      <c r="B15" s="1" t="s">
        <v>46</v>
      </c>
      <c r="C15" s="1" t="s">
        <v>47</v>
      </c>
      <c r="D15" s="9"/>
      <c r="E15" s="9"/>
      <c r="F15" s="9"/>
      <c r="G15" s="9"/>
    </row>
    <row r="16" spans="1:8" ht="45" customHeight="1" x14ac:dyDescent="0.25">
      <c r="A16" s="3" t="s">
        <v>48</v>
      </c>
      <c r="B16" s="1" t="s">
        <v>47</v>
      </c>
      <c r="C16" s="1" t="s">
        <v>49</v>
      </c>
      <c r="D16" s="9"/>
      <c r="E16" s="9"/>
      <c r="F16" s="9"/>
      <c r="G16" s="9"/>
    </row>
    <row r="17" spans="1:7" ht="45" customHeight="1" x14ac:dyDescent="0.25">
      <c r="A17" s="3" t="s">
        <v>50</v>
      </c>
      <c r="B17" s="1" t="s">
        <v>49</v>
      </c>
      <c r="C17" s="1" t="s">
        <v>51</v>
      </c>
      <c r="D17" s="9"/>
      <c r="E17" s="9"/>
      <c r="F17" s="9"/>
      <c r="G17" s="9"/>
    </row>
    <row r="18" spans="1:7" ht="45" customHeight="1" x14ac:dyDescent="0.25">
      <c r="A18" s="4" t="s">
        <v>52</v>
      </c>
      <c r="B18" s="2" t="s">
        <v>51</v>
      </c>
      <c r="C18" s="2" t="s">
        <v>53</v>
      </c>
      <c r="D18" s="9"/>
      <c r="E18" s="10"/>
      <c r="F18" s="9"/>
      <c r="G18" s="10"/>
    </row>
    <row r="19" spans="1:7" ht="45" customHeight="1" x14ac:dyDescent="0.25">
      <c r="A19" s="3" t="s">
        <v>54</v>
      </c>
      <c r="B19" s="1" t="s">
        <v>55</v>
      </c>
      <c r="C19" s="1" t="s">
        <v>55</v>
      </c>
      <c r="D19" s="9"/>
      <c r="E19" s="9"/>
      <c r="F19" s="9"/>
      <c r="G19" s="9"/>
    </row>
    <row r="20" spans="1:7" ht="45" customHeight="1" x14ac:dyDescent="0.25">
      <c r="A20" s="3" t="s">
        <v>56</v>
      </c>
      <c r="B20" s="1" t="s">
        <v>57</v>
      </c>
      <c r="C20" s="1" t="s">
        <v>57</v>
      </c>
      <c r="D20" s="9"/>
      <c r="E20" s="9"/>
      <c r="F20" s="9"/>
      <c r="G20" s="9"/>
    </row>
    <row r="21" spans="1:7" ht="45" customHeight="1" x14ac:dyDescent="0.25">
      <c r="A21" s="3" t="s">
        <v>58</v>
      </c>
      <c r="B21" s="1" t="s">
        <v>59</v>
      </c>
      <c r="C21" s="1" t="s">
        <v>59</v>
      </c>
      <c r="D21" s="9"/>
      <c r="E21" s="9"/>
      <c r="F21" s="9"/>
      <c r="G21" s="9"/>
    </row>
    <row r="22" spans="1:7" ht="45" customHeight="1" x14ac:dyDescent="0.25">
      <c r="A22" s="4" t="s">
        <v>60</v>
      </c>
      <c r="B22" s="2" t="s">
        <v>61</v>
      </c>
      <c r="C22" s="2" t="s">
        <v>62</v>
      </c>
      <c r="D22" s="9"/>
      <c r="E22" s="10"/>
      <c r="F22" s="9"/>
      <c r="G22" s="10"/>
    </row>
    <row r="23" spans="1:7" ht="45" customHeight="1" x14ac:dyDescent="0.25">
      <c r="A23" s="3" t="s">
        <v>63</v>
      </c>
      <c r="B23" s="1" t="s">
        <v>64</v>
      </c>
      <c r="C23" s="1" t="s">
        <v>61</v>
      </c>
      <c r="D23" s="9"/>
      <c r="E23" s="9"/>
      <c r="F23" s="9"/>
      <c r="G23" s="9"/>
    </row>
    <row r="24" spans="1:7" ht="45" customHeight="1" x14ac:dyDescent="0.25">
      <c r="A24" s="3" t="s">
        <v>65</v>
      </c>
      <c r="B24" s="1" t="s">
        <v>66</v>
      </c>
      <c r="C24" s="1" t="s">
        <v>64</v>
      </c>
      <c r="D24" s="9"/>
      <c r="E24" s="9"/>
      <c r="F24" s="9"/>
      <c r="G24" s="9"/>
    </row>
    <row r="25" spans="1:7" ht="45" customHeight="1" x14ac:dyDescent="0.25">
      <c r="A25" s="3" t="s">
        <v>67</v>
      </c>
      <c r="B25" s="1" t="s">
        <v>68</v>
      </c>
      <c r="C25" s="1" t="s">
        <v>66</v>
      </c>
      <c r="D25" s="9"/>
      <c r="E25" s="9"/>
      <c r="F25" s="9"/>
      <c r="G25" s="9"/>
    </row>
    <row r="26" spans="1:7" ht="45" customHeight="1" x14ac:dyDescent="0.25">
      <c r="A26" s="4" t="s">
        <v>69</v>
      </c>
      <c r="B26" s="2" t="s">
        <v>70</v>
      </c>
      <c r="C26" s="2" t="s">
        <v>71</v>
      </c>
      <c r="D26" s="9"/>
      <c r="E26" s="10"/>
      <c r="F26" s="9"/>
      <c r="G26" s="10"/>
    </row>
    <row r="27" spans="1:7" ht="45" customHeight="1" x14ac:dyDescent="0.25">
      <c r="A27" s="4" t="s">
        <v>72</v>
      </c>
      <c r="B27" s="2" t="s">
        <v>73</v>
      </c>
      <c r="C27" s="2" t="s">
        <v>74</v>
      </c>
      <c r="D27" s="9"/>
      <c r="E27" s="10"/>
      <c r="F27" s="9"/>
      <c r="G27" s="10"/>
    </row>
    <row r="28" spans="1:7" ht="45" customHeight="1" x14ac:dyDescent="0.25">
      <c r="A28" s="4" t="s">
        <v>75</v>
      </c>
      <c r="B28" s="2" t="s">
        <v>76</v>
      </c>
      <c r="C28" s="2" t="s">
        <v>77</v>
      </c>
      <c r="D28" s="10"/>
      <c r="E28" s="10"/>
      <c r="F28" s="10"/>
      <c r="G28" s="10"/>
    </row>
    <row r="29" spans="1:7" ht="45" customHeight="1" x14ac:dyDescent="0.25">
      <c r="A29" s="4" t="s">
        <v>78</v>
      </c>
      <c r="B29" s="2" t="s">
        <v>79</v>
      </c>
      <c r="C29" s="2" t="s">
        <v>80</v>
      </c>
      <c r="D29" s="9"/>
      <c r="E29" s="10"/>
      <c r="F29" s="10"/>
      <c r="G29" s="10"/>
    </row>
    <row r="30" spans="1:7" ht="45" customHeight="1" x14ac:dyDescent="0.25">
      <c r="A30" s="3" t="s">
        <v>81</v>
      </c>
      <c r="B30" s="1" t="s">
        <v>82</v>
      </c>
      <c r="C30" s="1" t="s">
        <v>76</v>
      </c>
      <c r="D30" s="9"/>
      <c r="E30" s="9"/>
      <c r="F30" s="9"/>
      <c r="G30" s="9"/>
    </row>
    <row r="31" spans="1:7" ht="45" customHeight="1" x14ac:dyDescent="0.25">
      <c r="A31" s="3" t="s">
        <v>83</v>
      </c>
      <c r="B31" s="1" t="s">
        <v>84</v>
      </c>
      <c r="C31" s="1" t="s">
        <v>79</v>
      </c>
      <c r="D31" s="9"/>
      <c r="E31" s="9"/>
      <c r="F31" s="9"/>
      <c r="G31" s="9"/>
    </row>
    <row r="32" spans="1:7" ht="45" customHeight="1" x14ac:dyDescent="0.25">
      <c r="A32" s="4" t="s">
        <v>85</v>
      </c>
      <c r="B32" s="2" t="s">
        <v>86</v>
      </c>
      <c r="C32" s="2" t="s">
        <v>87</v>
      </c>
      <c r="D32" s="9"/>
      <c r="E32" s="10"/>
      <c r="F32" s="9"/>
      <c r="G32" s="10"/>
    </row>
    <row r="33" spans="1:7" ht="45" customHeight="1" x14ac:dyDescent="0.25">
      <c r="A33" s="3" t="s">
        <v>88</v>
      </c>
      <c r="B33" s="1" t="s">
        <v>89</v>
      </c>
      <c r="C33" s="1" t="s">
        <v>82</v>
      </c>
      <c r="D33" s="9"/>
      <c r="E33" s="9"/>
      <c r="F33" s="9"/>
      <c r="G33" s="9"/>
    </row>
    <row r="34" spans="1:7" ht="45" customHeight="1" x14ac:dyDescent="0.25">
      <c r="A34" s="3" t="s">
        <v>90</v>
      </c>
      <c r="B34" s="1" t="s">
        <v>91</v>
      </c>
      <c r="C34" s="1" t="s">
        <v>84</v>
      </c>
      <c r="D34" s="9"/>
      <c r="E34" s="9"/>
      <c r="F34" s="9"/>
      <c r="G34" s="9"/>
    </row>
    <row r="35" spans="1:7" ht="45" customHeight="1" x14ac:dyDescent="0.25">
      <c r="A35" s="4" t="s">
        <v>92</v>
      </c>
      <c r="B35" s="2" t="s">
        <v>93</v>
      </c>
      <c r="C35" s="2" t="s">
        <v>94</v>
      </c>
      <c r="D35" s="10"/>
      <c r="E35" s="10"/>
      <c r="F35" s="10"/>
      <c r="G35" s="10"/>
    </row>
    <row r="36" spans="1:7" ht="45" customHeight="1" x14ac:dyDescent="0.25">
      <c r="A36" s="3" t="s">
        <v>95</v>
      </c>
      <c r="B36" s="1" t="s">
        <v>96</v>
      </c>
      <c r="C36" s="1" t="s">
        <v>97</v>
      </c>
      <c r="D36" s="9"/>
      <c r="E36" s="9"/>
      <c r="F36" s="9"/>
      <c r="G36" s="9"/>
    </row>
    <row r="37" spans="1:7" ht="45" customHeight="1" x14ac:dyDescent="0.25">
      <c r="A37" s="3" t="s">
        <v>98</v>
      </c>
      <c r="B37" s="1" t="s">
        <v>99</v>
      </c>
      <c r="C37" s="1" t="s">
        <v>100</v>
      </c>
      <c r="D37" s="9"/>
      <c r="E37" s="9"/>
      <c r="F37" s="9"/>
      <c r="G37" s="9"/>
    </row>
    <row r="38" spans="1:7" ht="45" customHeight="1" x14ac:dyDescent="0.25">
      <c r="A38" s="3" t="s">
        <v>101</v>
      </c>
      <c r="B38" s="1" t="s">
        <v>102</v>
      </c>
      <c r="C38" s="1" t="s">
        <v>103</v>
      </c>
      <c r="D38" s="9"/>
      <c r="E38" s="9"/>
      <c r="F38" s="9"/>
      <c r="G38" s="9"/>
    </row>
    <row r="39" spans="1:7" ht="45" customHeight="1" x14ac:dyDescent="0.25">
      <c r="A39" s="4" t="s">
        <v>104</v>
      </c>
      <c r="B39" s="2" t="s">
        <v>105</v>
      </c>
      <c r="C39" s="2" t="s">
        <v>106</v>
      </c>
      <c r="D39" s="10"/>
      <c r="E39" s="10"/>
      <c r="F39" s="10"/>
      <c r="G39" s="10"/>
    </row>
    <row r="40" spans="1:7" ht="45" customHeight="1" x14ac:dyDescent="0.25">
      <c r="A40" s="3" t="s">
        <v>107</v>
      </c>
      <c r="B40" s="1" t="s">
        <v>108</v>
      </c>
      <c r="C40" s="1" t="s">
        <v>93</v>
      </c>
      <c r="D40" s="9"/>
      <c r="E40" s="9"/>
      <c r="F40" s="9"/>
      <c r="G40" s="9"/>
    </row>
    <row r="41" spans="1:7" ht="45" customHeight="1" x14ac:dyDescent="0.25">
      <c r="A41" s="3" t="s">
        <v>109</v>
      </c>
      <c r="B41" s="1" t="s">
        <v>110</v>
      </c>
      <c r="C41" s="1" t="s">
        <v>96</v>
      </c>
      <c r="D41" s="9"/>
      <c r="E41" s="9"/>
      <c r="F41" s="9"/>
      <c r="G41" s="9"/>
    </row>
    <row r="42" spans="1:7" ht="45" customHeight="1" x14ac:dyDescent="0.25">
      <c r="A42" s="4" t="s">
        <v>111</v>
      </c>
      <c r="B42" s="2" t="s">
        <v>112</v>
      </c>
      <c r="C42" s="2" t="s">
        <v>113</v>
      </c>
      <c r="D42" s="10"/>
      <c r="E42" s="10"/>
      <c r="F42" s="10"/>
      <c r="G42" s="10"/>
    </row>
    <row r="43" spans="1:7" ht="45" customHeight="1" x14ac:dyDescent="0.25">
      <c r="A43" s="3" t="s">
        <v>114</v>
      </c>
      <c r="B43" s="1" t="s">
        <v>115</v>
      </c>
      <c r="C43" s="1" t="s">
        <v>99</v>
      </c>
      <c r="D43" s="9"/>
      <c r="E43" s="9"/>
      <c r="F43" s="9"/>
      <c r="G43" s="9"/>
    </row>
    <row r="44" spans="1:7" ht="45" customHeight="1" x14ac:dyDescent="0.25">
      <c r="A44" s="3" t="s">
        <v>116</v>
      </c>
      <c r="B44" s="1" t="s">
        <v>117</v>
      </c>
      <c r="C44" s="1" t="s">
        <v>102</v>
      </c>
      <c r="D44" s="9"/>
      <c r="E44" s="9"/>
      <c r="F44" s="9"/>
      <c r="G44" s="9"/>
    </row>
    <row r="45" spans="1:7" ht="45" customHeight="1" x14ac:dyDescent="0.25">
      <c r="A45" s="3" t="s">
        <v>118</v>
      </c>
      <c r="B45" s="1" t="s">
        <v>119</v>
      </c>
      <c r="C45" s="1" t="s">
        <v>105</v>
      </c>
      <c r="D45" s="9"/>
      <c r="E45" s="9"/>
      <c r="F45" s="9"/>
      <c r="G45" s="9"/>
    </row>
    <row r="46" spans="1:7" ht="45" customHeight="1" x14ac:dyDescent="0.25">
      <c r="A46" s="4" t="s">
        <v>120</v>
      </c>
      <c r="B46" s="2" t="s">
        <v>121</v>
      </c>
      <c r="C46" s="2" t="s">
        <v>122</v>
      </c>
      <c r="D46" s="9"/>
      <c r="E46" s="10"/>
      <c r="F46" s="9"/>
      <c r="G46" s="10"/>
    </row>
    <row r="47" spans="1:7" ht="45" customHeight="1" x14ac:dyDescent="0.25">
      <c r="A47" s="3" t="s">
        <v>123</v>
      </c>
      <c r="B47" s="1" t="s">
        <v>124</v>
      </c>
      <c r="C47" s="1" t="s">
        <v>125</v>
      </c>
      <c r="D47" s="9"/>
      <c r="E47" s="9"/>
      <c r="F47" s="9"/>
      <c r="G47" s="9"/>
    </row>
    <row r="48" spans="1:7" ht="45" customHeight="1" x14ac:dyDescent="0.25">
      <c r="A48" s="4" t="s">
        <v>126</v>
      </c>
      <c r="B48" s="2" t="s">
        <v>127</v>
      </c>
      <c r="C48" s="2" t="s">
        <v>128</v>
      </c>
      <c r="D48" s="9"/>
      <c r="E48" s="10"/>
      <c r="F48" s="9"/>
      <c r="G48" s="10"/>
    </row>
    <row r="50" spans="1:6" x14ac:dyDescent="0.25">
      <c r="A50" s="8" t="s">
        <v>129</v>
      </c>
    </row>
    <row r="51" spans="1:6" ht="75" customHeight="1" x14ac:dyDescent="0.25">
      <c r="A51" s="15" t="s">
        <v>130</v>
      </c>
      <c r="B51" s="15"/>
      <c r="C51" s="15"/>
      <c r="D51" s="15"/>
      <c r="E51" s="15"/>
      <c r="F51" s="15"/>
    </row>
    <row r="52" spans="1:6" x14ac:dyDescent="0.25">
      <c r="A52" s="8" t="s">
        <v>131</v>
      </c>
    </row>
    <row r="53" spans="1:6" ht="75" customHeight="1" x14ac:dyDescent="0.25">
      <c r="A53" s="16" t="s">
        <v>1</v>
      </c>
      <c r="B53" s="16"/>
      <c r="C53" s="16"/>
      <c r="D53" s="16"/>
      <c r="E53" s="16"/>
      <c r="F53" s="16"/>
    </row>
    <row r="54" spans="1:6" x14ac:dyDescent="0.25">
      <c r="A54" s="8" t="s">
        <v>132</v>
      </c>
    </row>
    <row r="55" spans="1:6" x14ac:dyDescent="0.25">
      <c r="A55" t="s">
        <v>133</v>
      </c>
      <c r="B55" s="16" t="s">
        <v>1</v>
      </c>
      <c r="C55" s="16"/>
      <c r="D55" s="16"/>
      <c r="E55" s="16"/>
    </row>
    <row r="56" spans="1:6" x14ac:dyDescent="0.25">
      <c r="A56" t="s">
        <v>134</v>
      </c>
      <c r="B56" s="16" t="s">
        <v>1</v>
      </c>
      <c r="C56" s="16"/>
      <c r="D56" s="16"/>
      <c r="E56" s="16"/>
    </row>
    <row r="57" spans="1:6" x14ac:dyDescent="0.25">
      <c r="A57" t="s">
        <v>135</v>
      </c>
      <c r="B57" s="16" t="s">
        <v>1</v>
      </c>
      <c r="C57" s="16"/>
      <c r="D57" s="16"/>
      <c r="E57" s="16"/>
    </row>
    <row r="58" spans="1:6" x14ac:dyDescent="0.25">
      <c r="A58" t="s">
        <v>136</v>
      </c>
      <c r="B58" s="16" t="s">
        <v>1</v>
      </c>
      <c r="C58" s="16"/>
      <c r="D58" s="16"/>
      <c r="E58" s="16"/>
    </row>
    <row r="59" spans="1:6" x14ac:dyDescent="0.25">
      <c r="A59" t="s">
        <v>137</v>
      </c>
      <c r="B59" s="16" t="s">
        <v>1</v>
      </c>
      <c r="C59" s="16"/>
      <c r="D59" s="16"/>
      <c r="E59" s="16"/>
    </row>
  </sheetData>
  <sheetProtection password="CF66" sheet="1" objects="1" scenarios="1" formatColumns="0" formatRows="0"/>
  <mergeCells count="15">
    <mergeCell ref="B56:E56"/>
    <mergeCell ref="B57:E57"/>
    <mergeCell ref="B58:E58"/>
    <mergeCell ref="B59:E59"/>
    <mergeCell ref="D7:G7"/>
    <mergeCell ref="D13:G13"/>
    <mergeCell ref="A51:F51"/>
    <mergeCell ref="A53:F53"/>
    <mergeCell ref="B55:E55"/>
    <mergeCell ref="A1:G1"/>
    <mergeCell ref="A2:A4"/>
    <mergeCell ref="B2:B4"/>
    <mergeCell ref="C2:C4"/>
    <mergeCell ref="D2:E2"/>
    <mergeCell ref="F2:G2"/>
  </mergeCells>
  <conditionalFormatting sqref="D5">
    <cfRule type="cellIs" dxfId="1" priority="1" operator="notEqual">
      <formula>ROUND(D6+D12+D33+D35,1)</formula>
    </cfRule>
  </conditionalFormatting>
  <conditionalFormatting sqref="E5">
    <cfRule type="cellIs" dxfId="0" priority="2" operator="notEqual">
      <formula>ROUND(E6+E12+E33+E35,1)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2022-11-23T08:13:24Z</dcterms:created>
  <dcterms:modified xsi:type="dcterms:W3CDTF">2024-12-10T13:43:20Z</dcterms:modified>
</cp:coreProperties>
</file>