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9" i="2" l="1"/>
  <c r="K6" i="2"/>
  <c r="J4" i="2"/>
  <c r="I4" i="2"/>
  <c r="H4" i="2"/>
  <c r="G4" i="2"/>
  <c r="F4" i="2"/>
  <c r="E4" i="2"/>
  <c r="D3" i="2"/>
  <c r="C3" i="2"/>
</calcChain>
</file>

<file path=xl/sharedStrings.xml><?xml version="1.0" encoding="utf-8"?>
<sst xmlns="http://schemas.openxmlformats.org/spreadsheetml/2006/main" count="95" uniqueCount="88">
  <si>
    <t>Код страны:</t>
  </si>
  <si>
    <t/>
  </si>
  <si>
    <t>Страна:</t>
  </si>
  <si>
    <t>Код шаблона</t>
  </si>
  <si>
    <t>S24.14.11</t>
  </si>
  <si>
    <t>Название секции</t>
  </si>
  <si>
    <t>S24.Вопросник № 14 по статистике занятости и безработицы</t>
  </si>
  <si>
    <t>Название формы</t>
  </si>
  <si>
    <t>14.11.Число замещенных рабочих мест в организациях (человек)</t>
  </si>
  <si>
    <t>Версия шаблона</t>
  </si>
  <si>
    <t>2025</t>
  </si>
  <si>
    <t>Период формы/дата предоставления</t>
  </si>
  <si>
    <t>Год, годовая - 3 июля</t>
  </si>
  <si>
    <t>Отчетная дата (последнее число отчетного периода)</t>
  </si>
  <si>
    <t>1. Для стран, использующих КДЕС, ред. 2</t>
  </si>
  <si>
    <t>Наименование показателя</t>
  </si>
  <si>
    <t>Код стр.</t>
  </si>
  <si>
    <t>Число замещенных  рабочих мест</t>
  </si>
  <si>
    <t>В том числе</t>
  </si>
  <si>
    <t>среднесписочная численность работников</t>
  </si>
  <si>
    <t>средняя численность внешних совместителей</t>
  </si>
  <si>
    <t>средняя численность работающих по договорам гражданско-правового характера</t>
  </si>
  <si>
    <t>1</t>
  </si>
  <si>
    <t>2</t>
  </si>
  <si>
    <t>3</t>
  </si>
  <si>
    <t>4</t>
  </si>
  <si>
    <t>5</t>
  </si>
  <si>
    <t>6</t>
  </si>
  <si>
    <t>7</t>
  </si>
  <si>
    <t>8</t>
  </si>
  <si>
    <t>Всего в экономике</t>
  </si>
  <si>
    <t>35</t>
  </si>
  <si>
    <t>в том числе</t>
  </si>
  <si>
    <t>      сельское хозяйство, лесное и рыбное хозяйство</t>
  </si>
  <si>
    <t>36</t>
  </si>
  <si>
    <t>      промышленность:</t>
  </si>
  <si>
    <t>37</t>
  </si>
  <si>
    <t>         горнодобывающая промышленность и разработка карьеров</t>
  </si>
  <si>
    <t>38</t>
  </si>
  <si>
    <t>         обрабатывающая промышленность</t>
  </si>
  <si>
    <t>39</t>
  </si>
  <si>
    <t>         электроснабжение, подача газа, пара и воздушное кондиционирование</t>
  </si>
  <si>
    <t>64</t>
  </si>
  <si>
    <t>         водоснабжение; канализационная система, контроль над сбором и распределением отходов</t>
  </si>
  <si>
    <t>65</t>
  </si>
  <si>
    <t>      строительство</t>
  </si>
  <si>
    <t>66</t>
  </si>
  <si>
    <t>      оптовая и розничная торговля; ремонт моторных транспортных средств и мотоциклов</t>
  </si>
  <si>
    <t>67</t>
  </si>
  <si>
    <t>      транспорт и складирование</t>
  </si>
  <si>
    <t>68</t>
  </si>
  <si>
    <t>      услуги по проживанию и питанию</t>
  </si>
  <si>
    <t>69</t>
  </si>
  <si>
    <t>      информация и связь</t>
  </si>
  <si>
    <t>70</t>
  </si>
  <si>
    <t>      финансовая и страховая деятельность</t>
  </si>
  <si>
    <t>71</t>
  </si>
  <si>
    <t>      операции с недвижимым имуществом</t>
  </si>
  <si>
    <t>72</t>
  </si>
  <si>
    <t>      профессиональная, научная и техническая деятельность</t>
  </si>
  <si>
    <t>73</t>
  </si>
  <si>
    <t>         из них научные исследования и разработки</t>
  </si>
  <si>
    <t>74</t>
  </si>
  <si>
    <t>      административная деятельность и дополнительные услуги в данной области</t>
  </si>
  <si>
    <t>75</t>
  </si>
  <si>
    <t>      государственное управление и оборона;  обязательное социальное обеспечение</t>
  </si>
  <si>
    <t>76</t>
  </si>
  <si>
    <t>      образование</t>
  </si>
  <si>
    <t>77</t>
  </si>
  <si>
    <t>      здравоохранение и социальные  услуги</t>
  </si>
  <si>
    <t>78</t>
  </si>
  <si>
    <t>      искусство, развлечение и отдых</t>
  </si>
  <si>
    <t>79</t>
  </si>
  <si>
    <t>      предоставление прочих видов услуг</t>
  </si>
  <si>
    <t>80</t>
  </si>
  <si>
    <t>      деятельность домашних хозяйств, нанимающих домашнюю прислугу и производящих товары и услуги для собственного потребления</t>
  </si>
  <si>
    <t>81</t>
  </si>
  <si>
    <t>      деятельность экстерриториальных организаций и органов</t>
  </si>
  <si>
    <t>82</t>
  </si>
  <si>
    <t>Примечание</t>
  </si>
  <si>
    <t>Если в национальной классификации используются другие наименования видов экономической деятельности,
 то в графе "А"  по соответствующей категории следует изменить формулировку или добавить строки.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</si>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</sst>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45657.631805555553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tabSelected="1" topLeftCell="A25" workbookViewId="0">
      <selection sqref="A1:J1"/>
    </sheetView>
  </sheetViews>
  <sheetFormatPr defaultRowHeight="15" x14ac:dyDescent="0.25"/>
  <cols>
    <col min="1" max="1" width="87.4257812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/>
      <c r="G2" s="10"/>
      <c r="H2" s="10"/>
      <c r="I2" s="10"/>
      <c r="J2" s="10"/>
    </row>
    <row r="3" spans="1:11" x14ac:dyDescent="0.25">
      <c r="A3" s="10"/>
      <c r="B3" s="10"/>
      <c r="C3" s="10" t="str">
        <f>""&amp;YEAR(Титул!B8)+0&amp;""</f>
        <v>2024</v>
      </c>
      <c r="D3" s="10" t="str">
        <f>""&amp;YEAR(Титул!B8)-1&amp;""</f>
        <v>2023</v>
      </c>
      <c r="E3" s="10" t="s">
        <v>19</v>
      </c>
      <c r="F3" s="10"/>
      <c r="G3" s="10" t="s">
        <v>20</v>
      </c>
      <c r="H3" s="10"/>
      <c r="I3" s="10" t="s">
        <v>21</v>
      </c>
      <c r="J3" s="10"/>
    </row>
    <row r="4" spans="1:11" x14ac:dyDescent="0.25">
      <c r="A4" s="10"/>
      <c r="B4" s="10"/>
      <c r="C4" s="10"/>
      <c r="D4" s="10"/>
      <c r="E4" s="1" t="str">
        <f>""&amp;YEAR(Титул!B8)+0&amp;""</f>
        <v>2024</v>
      </c>
      <c r="F4" s="1" t="str">
        <f>""&amp;YEAR(Титул!B8)-1&amp;""</f>
        <v>2023</v>
      </c>
      <c r="G4" s="1" t="str">
        <f>""&amp;YEAR(Титул!B8)+0&amp;""</f>
        <v>2024</v>
      </c>
      <c r="H4" s="1" t="str">
        <f>""&amp;YEAR(Титул!B8)-1&amp;""</f>
        <v>2023</v>
      </c>
      <c r="I4" s="1" t="str">
        <f>""&amp;YEAR(Титул!B8)+0&amp;""</f>
        <v>2024</v>
      </c>
      <c r="J4" s="1" t="str">
        <f>""&amp;YEAR(Титул!B8)-1&amp;""</f>
        <v>2023</v>
      </c>
    </row>
    <row r="5" spans="1:11" x14ac:dyDescent="0.25">
      <c r="A5" s="10"/>
      <c r="B5" s="10"/>
      <c r="C5" s="1" t="s">
        <v>22</v>
      </c>
      <c r="D5" s="1" t="s">
        <v>23</v>
      </c>
      <c r="E5" s="1" t="s">
        <v>24</v>
      </c>
      <c r="F5" s="1" t="s">
        <v>25</v>
      </c>
      <c r="G5" s="1" t="s">
        <v>26</v>
      </c>
      <c r="H5" s="1" t="s">
        <v>27</v>
      </c>
      <c r="I5" s="1" t="s">
        <v>28</v>
      </c>
      <c r="J5" s="1" t="s">
        <v>29</v>
      </c>
    </row>
    <row r="6" spans="1:11" ht="60" customHeight="1" x14ac:dyDescent="0.25">
      <c r="A6" s="2" t="s">
        <v>30</v>
      </c>
      <c r="B6" s="1" t="s">
        <v>31</v>
      </c>
      <c r="C6" s="7"/>
      <c r="D6" s="7"/>
      <c r="E6" s="7"/>
      <c r="F6" s="7"/>
      <c r="G6" s="7"/>
      <c r="H6" s="7"/>
      <c r="I6" s="7"/>
      <c r="J6" s="7"/>
      <c r="K6" s="3" t="str">
        <f>IFERROR(IF(C6=ROUND(E6+G6+I6,0)," "," Стр. 35, Гр. 1 [C6]  д.б. = [Окр(E6+G6+I6,0)] {" &amp; ROUND(E6+G6+I6,0) &amp; "}.")," ") &amp; IFERROR(IF(C6=ROUND(SUM(C8:C9)+SUM(C14:C30),0)," "," Стр. 35, Гр. 1 [C6]  д.б. = [Окр(Сум(C8:C9)+Сум(C14:C30),0)] {" &amp; ROUND(SUM(C8:C9)+SUM(C14:C30),0) &amp; "}.")," ") &amp; IFERROR(IF(D6=ROUND(F6+H6+J6,0)," "," Стр. 35, Гр. 2 [D6]  д.б. = [Окр(F6+H6+J6,0)] {" &amp; ROUND(F6+H6+J6,0) &amp; "}.")," ") &amp; IFERROR(IF(D6=ROUND(SUM(D8:D9)+SUM(D14:D30),0)," "," Стр. 35, Гр. 2 [D6]  д.б. = [Окр(Сум(D8:D9)+Сум(D14:D30),0)] {" &amp; ROUND(SUM(D8:D9)+SUM(D14:D30),0) &amp; "}.")," ") &amp; IFERROR(IF(E6=ROUND(SUM(E8:E9)+SUM(E14:E30),0)," "," Стр. 35, Гр. 3 [E6]  д.б. = [Окр(Сум(E8:E9)+Сум(E14:E30),0)] {" &amp; ROUND(SUM(E8:E9)+SUM(E14:E30),0) &amp; "}.")," ") &amp; IFERROR(IF(F6=ROUND(SUM(F8:F9)+SUM(F14:F30),0)," "," Стр. 35, Гр. 4 [F6]  д.б. = [Окр(Сум(F8:F9)+Сум(F14:F30),0)] {" &amp; ROUND(SUM(F8:F9)+SUM(F14:F30),0) &amp; "}.")," ") &amp; IFERROR(IF(G6=ROUND(SUM(G8:G9)+SUM(G14:G30),0)," "," Стр. 35, Гр. 5 [G6]  д.б. = [Окр(Сум(G8:G9)+Сум(G14:G30),0)] {" &amp; ROUND(SUM(G8:G9)+SUM(G14:G30),0) &amp; "}.")," ") &amp; IFERROR(IF(H6=ROUND(SUM(H8:H9)+SUM(H14:H30),0)," "," Стр. 35, Гр. 6 [H6]  д.б. = [Окр(Сум(H8:H9)+Сум(H14:H30),0)] {" &amp; ROUND(SUM(H8:H9)+SUM(H14:H30),0) &amp; "}.")," ") &amp; IFERROR(IF(I6=ROUND(SUM(I8:I9)+SUM(I14:I30),0)," "," Стр. 35, Гр. 7 [I6]  д.б. = [Окр(Сум(I8:I9)+Сум(I14:I30),0)] {" &amp; ROUND(SUM(I8:I9)+SUM(I14:I30),0) &amp; "}.")," ") &amp; IFERROR(IF(J6=ROUND(SUM(J8:J9)+SUM(J14:J30),0)," "," Стр. 35, Гр. 8 [J6]  д.б. = [Окр(Сум(J8:J9)+Сум(J14:J30),0)] {" &amp; ROUND(SUM(J8:J9)+SUM(J14:J30),0) &amp; "}.")," ")</f>
        <v xml:space="preserve">          </v>
      </c>
    </row>
    <row r="7" spans="1:11" ht="60" customHeight="1" x14ac:dyDescent="0.25">
      <c r="A7" s="2" t="s">
        <v>32</v>
      </c>
      <c r="B7" s="1"/>
      <c r="C7" s="11"/>
      <c r="D7" s="11"/>
      <c r="E7" s="11"/>
      <c r="F7" s="11"/>
      <c r="G7" s="11"/>
      <c r="H7" s="11"/>
      <c r="I7" s="11"/>
      <c r="J7" s="11"/>
    </row>
    <row r="8" spans="1:11" ht="60" customHeight="1" x14ac:dyDescent="0.25">
      <c r="A8" s="2" t="s">
        <v>33</v>
      </c>
      <c r="B8" s="1" t="s">
        <v>34</v>
      </c>
      <c r="C8" s="7"/>
      <c r="D8" s="7"/>
      <c r="E8" s="7"/>
      <c r="F8" s="7"/>
      <c r="G8" s="7"/>
      <c r="H8" s="7"/>
      <c r="I8" s="7"/>
      <c r="J8" s="7"/>
    </row>
    <row r="9" spans="1:11" ht="60" customHeight="1" x14ac:dyDescent="0.25">
      <c r="A9" s="2" t="s">
        <v>35</v>
      </c>
      <c r="B9" s="1" t="s">
        <v>36</v>
      </c>
      <c r="C9" s="7"/>
      <c r="D9" s="7"/>
      <c r="E9" s="7"/>
      <c r="F9" s="7"/>
      <c r="G9" s="7"/>
      <c r="H9" s="7"/>
      <c r="I9" s="7"/>
      <c r="J9" s="7"/>
      <c r="K9" s="3" t="str">
        <f>IFERROR(IF(C9=ROUND(SUM(C10:C13),0)," "," Стр. 37, Гр. 1 [C9]  д.б. = [Окр(Сум(C10:C13),0)] {" &amp; ROUND(SUM(C10:C13),0) &amp; "}.")," ") &amp; IFERROR(IF(D9=ROUND(SUM(D10:D13),0)," "," Стр. 37, Гр. 2 [D9]  д.б. = [Окр(Сум(D10:D13),0)] {" &amp; ROUND(SUM(D10:D13),0) &amp; "}.")," ") &amp; IFERROR(IF(E9=ROUND(SUM(E10:E13),0)," "," Стр. 37, Гр. 3 [E9]  д.б. = [Окр(Сум(E10:E13),0)] {" &amp; ROUND(SUM(E10:E13),0) &amp; "}.")," ") &amp; IFERROR(IF(F9=ROUND(SUM(F10:F13),0)," "," Стр. 37, Гр. 4 [F9]  д.б. = [Окр(Сум(F10:F13),0)] {" &amp; ROUND(SUM(F10:F13),0) &amp; "}.")," ") &amp; IFERROR(IF(G9=ROUND(SUM(G10:G13),0)," "," Стр. 37, Гр. 5 [G9]  д.б. = [Окр(Сум(G10:G13),0)] {" &amp; ROUND(SUM(G10:G13),0) &amp; "}.")," ") &amp; IFERROR(IF(H9=ROUND(SUM(H10:H13),0)," "," Стр. 37, Гр. 6 [H9]  д.б. = [Окр(Сум(H10:H13),0)] {" &amp; ROUND(SUM(H10:H13),0) &amp; "}.")," ") &amp; IFERROR(IF(I9=ROUND(SUM(I10:I13),0)," "," Стр. 37, Гр. 7 [I9]  д.б. = [Окр(Сум(I10:I13),0)] {" &amp; ROUND(SUM(I10:I13),0) &amp; "}.")," ") &amp; IFERROR(IF(J9=ROUND(SUM(J10:J13),0)," "," Стр. 37, Гр. 8 [J9]  д.б. = [Окр(Сум(J10:J13),0)] {" &amp; ROUND(SUM(J10:J13),0) &amp; "}.")," ")</f>
        <v xml:space="preserve">        </v>
      </c>
    </row>
    <row r="10" spans="1:11" ht="60" customHeight="1" x14ac:dyDescent="0.25">
      <c r="A10" s="2" t="s">
        <v>37</v>
      </c>
      <c r="B10" s="1" t="s">
        <v>38</v>
      </c>
      <c r="C10" s="7"/>
      <c r="D10" s="7"/>
      <c r="E10" s="7"/>
      <c r="F10" s="7"/>
      <c r="G10" s="7"/>
      <c r="H10" s="7"/>
      <c r="I10" s="7"/>
      <c r="J10" s="7"/>
    </row>
    <row r="11" spans="1:11" ht="60" customHeight="1" x14ac:dyDescent="0.25">
      <c r="A11" s="2" t="s">
        <v>39</v>
      </c>
      <c r="B11" s="1" t="s">
        <v>40</v>
      </c>
      <c r="C11" s="7"/>
      <c r="D11" s="7"/>
      <c r="E11" s="7"/>
      <c r="F11" s="7"/>
      <c r="G11" s="7"/>
      <c r="H11" s="7"/>
      <c r="I11" s="7"/>
      <c r="J11" s="7"/>
    </row>
    <row r="12" spans="1:11" ht="60" customHeight="1" x14ac:dyDescent="0.25">
      <c r="A12" s="2" t="s">
        <v>41</v>
      </c>
      <c r="B12" s="1" t="s">
        <v>42</v>
      </c>
      <c r="C12" s="7"/>
      <c r="D12" s="7"/>
      <c r="E12" s="7"/>
      <c r="F12" s="7"/>
      <c r="G12" s="7"/>
      <c r="H12" s="7"/>
      <c r="I12" s="7"/>
      <c r="J12" s="7"/>
    </row>
    <row r="13" spans="1:11" ht="60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  <c r="H13" s="7"/>
      <c r="I13" s="7"/>
      <c r="J13" s="7"/>
    </row>
    <row r="14" spans="1:11" ht="60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7"/>
      <c r="I14" s="7"/>
      <c r="J14" s="7"/>
    </row>
    <row r="15" spans="1:11" ht="60" customHeight="1" x14ac:dyDescent="0.25">
      <c r="A15" s="2" t="s">
        <v>47</v>
      </c>
      <c r="B15" s="1" t="s">
        <v>48</v>
      </c>
      <c r="C15" s="7"/>
      <c r="D15" s="7"/>
      <c r="E15" s="7"/>
      <c r="F15" s="7"/>
      <c r="G15" s="7"/>
      <c r="H15" s="7"/>
      <c r="I15" s="7"/>
      <c r="J15" s="7"/>
    </row>
    <row r="16" spans="1:11" ht="60" customHeight="1" x14ac:dyDescent="0.25">
      <c r="A16" s="2" t="s">
        <v>49</v>
      </c>
      <c r="B16" s="1" t="s">
        <v>50</v>
      </c>
      <c r="C16" s="7"/>
      <c r="D16" s="7"/>
      <c r="E16" s="7"/>
      <c r="F16" s="7"/>
      <c r="G16" s="7"/>
      <c r="H16" s="7"/>
      <c r="I16" s="7"/>
      <c r="J16" s="7"/>
    </row>
    <row r="17" spans="1:10" ht="60" customHeight="1" x14ac:dyDescent="0.25">
      <c r="A17" s="2" t="s">
        <v>51</v>
      </c>
      <c r="B17" s="1" t="s">
        <v>52</v>
      </c>
      <c r="C17" s="7"/>
      <c r="D17" s="7"/>
      <c r="E17" s="7"/>
      <c r="F17" s="7"/>
      <c r="G17" s="7"/>
      <c r="H17" s="7"/>
      <c r="I17" s="7"/>
      <c r="J17" s="7"/>
    </row>
    <row r="18" spans="1:10" ht="60" customHeight="1" x14ac:dyDescent="0.25">
      <c r="A18" s="2" t="s">
        <v>53</v>
      </c>
      <c r="B18" s="1" t="s">
        <v>54</v>
      </c>
      <c r="C18" s="7"/>
      <c r="D18" s="7"/>
      <c r="E18" s="7"/>
      <c r="F18" s="7"/>
      <c r="G18" s="7"/>
      <c r="H18" s="7"/>
      <c r="I18" s="7"/>
      <c r="J18" s="7"/>
    </row>
    <row r="19" spans="1:10" ht="60" customHeight="1" x14ac:dyDescent="0.25">
      <c r="A19" s="2" t="s">
        <v>55</v>
      </c>
      <c r="B19" s="1" t="s">
        <v>56</v>
      </c>
      <c r="C19" s="7"/>
      <c r="D19" s="7"/>
      <c r="E19" s="7"/>
      <c r="F19" s="7"/>
      <c r="G19" s="7"/>
      <c r="H19" s="7"/>
      <c r="I19" s="7"/>
      <c r="J19" s="7"/>
    </row>
    <row r="20" spans="1:10" ht="60" customHeight="1" x14ac:dyDescent="0.25">
      <c r="A20" s="2" t="s">
        <v>57</v>
      </c>
      <c r="B20" s="1" t="s">
        <v>58</v>
      </c>
      <c r="C20" s="7"/>
      <c r="D20" s="7"/>
      <c r="E20" s="7"/>
      <c r="F20" s="7"/>
      <c r="G20" s="7"/>
      <c r="H20" s="7"/>
      <c r="I20" s="7"/>
      <c r="J20" s="7"/>
    </row>
    <row r="21" spans="1:10" ht="60" customHeight="1" x14ac:dyDescent="0.25">
      <c r="A21" s="2" t="s">
        <v>59</v>
      </c>
      <c r="B21" s="1" t="s">
        <v>60</v>
      </c>
      <c r="C21" s="7"/>
      <c r="D21" s="7"/>
      <c r="E21" s="7"/>
      <c r="F21" s="7"/>
      <c r="G21" s="7"/>
      <c r="H21" s="7"/>
      <c r="I21" s="7"/>
      <c r="J21" s="7"/>
    </row>
    <row r="22" spans="1:10" ht="60" customHeight="1" x14ac:dyDescent="0.25">
      <c r="A22" s="2" t="s">
        <v>61</v>
      </c>
      <c r="B22" s="1" t="s">
        <v>62</v>
      </c>
      <c r="C22" s="7"/>
      <c r="D22" s="7"/>
      <c r="E22" s="7"/>
      <c r="F22" s="7"/>
      <c r="G22" s="7"/>
      <c r="H22" s="7"/>
      <c r="I22" s="7"/>
      <c r="J22" s="7"/>
    </row>
    <row r="23" spans="1:10" ht="60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  <c r="H23" s="7"/>
      <c r="I23" s="7"/>
      <c r="J23" s="7"/>
    </row>
    <row r="24" spans="1:10" ht="60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  <c r="H24" s="7"/>
      <c r="I24" s="7"/>
      <c r="J24" s="7"/>
    </row>
    <row r="25" spans="1:10" ht="60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  <c r="H25" s="7"/>
      <c r="I25" s="7"/>
      <c r="J25" s="7"/>
    </row>
    <row r="26" spans="1:10" ht="60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  <c r="H26" s="7"/>
      <c r="I26" s="7"/>
      <c r="J26" s="7"/>
    </row>
    <row r="27" spans="1:10" ht="60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  <c r="H27" s="7"/>
      <c r="I27" s="7"/>
      <c r="J27" s="7"/>
    </row>
    <row r="28" spans="1:10" ht="60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  <c r="H28" s="7"/>
      <c r="I28" s="7"/>
      <c r="J28" s="7"/>
    </row>
    <row r="29" spans="1:10" ht="60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  <c r="H29" s="7"/>
      <c r="I29" s="7"/>
      <c r="J29" s="7"/>
    </row>
    <row r="30" spans="1:10" ht="60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  <c r="H30" s="7"/>
      <c r="I30" s="7"/>
      <c r="J30" s="7"/>
    </row>
    <row r="32" spans="1:10" x14ac:dyDescent="0.25">
      <c r="A32" s="6" t="s">
        <v>79</v>
      </c>
    </row>
    <row r="33" spans="1:10" ht="75" customHeight="1" x14ac:dyDescent="0.25">
      <c r="A33" s="12" t="s">
        <v>80</v>
      </c>
      <c r="B33" s="12"/>
      <c r="C33" s="12"/>
      <c r="D33" s="12"/>
      <c r="E33" s="12"/>
      <c r="F33" s="12"/>
      <c r="G33" s="12"/>
      <c r="H33" s="12"/>
      <c r="I33" s="12"/>
      <c r="J33" s="12"/>
    </row>
    <row r="34" spans="1:10" x14ac:dyDescent="0.25">
      <c r="A34" s="6" t="s">
        <v>81</v>
      </c>
    </row>
    <row r="35" spans="1:10" ht="75" customHeight="1" x14ac:dyDescent="0.25">
      <c r="A35" s="13" t="s">
        <v>1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 x14ac:dyDescent="0.25">
      <c r="A36" s="6" t="s">
        <v>82</v>
      </c>
    </row>
    <row r="37" spans="1:10" x14ac:dyDescent="0.25">
      <c r="A37" t="s">
        <v>83</v>
      </c>
      <c r="B37" s="13" t="s">
        <v>1</v>
      </c>
      <c r="C37" s="13"/>
      <c r="D37" s="13"/>
      <c r="E37" s="13"/>
    </row>
    <row r="38" spans="1:10" x14ac:dyDescent="0.25">
      <c r="A38" t="s">
        <v>84</v>
      </c>
      <c r="B38" s="13" t="s">
        <v>1</v>
      </c>
      <c r="C38" s="13"/>
      <c r="D38" s="13"/>
      <c r="E38" s="13"/>
    </row>
    <row r="39" spans="1:10" x14ac:dyDescent="0.25">
      <c r="A39" t="s">
        <v>85</v>
      </c>
      <c r="B39" s="13" t="s">
        <v>1</v>
      </c>
      <c r="C39" s="13"/>
      <c r="D39" s="13"/>
      <c r="E39" s="13"/>
    </row>
    <row r="40" spans="1:10" x14ac:dyDescent="0.25">
      <c r="A40" t="s">
        <v>86</v>
      </c>
      <c r="B40" s="13" t="s">
        <v>1</v>
      </c>
      <c r="C40" s="13"/>
      <c r="D40" s="13"/>
      <c r="E40" s="13"/>
    </row>
    <row r="41" spans="1:10" x14ac:dyDescent="0.25">
      <c r="A41" t="s">
        <v>87</v>
      </c>
      <c r="B41" s="13" t="s">
        <v>1</v>
      </c>
      <c r="C41" s="13"/>
      <c r="D41" s="13"/>
      <c r="E41" s="13"/>
    </row>
  </sheetData>
  <sheetProtection password="CF66" sheet="1" objects="1" scenarios="1" formatColumns="0" formatRows="0"/>
  <mergeCells count="18">
    <mergeCell ref="B39:E39"/>
    <mergeCell ref="B40:E40"/>
    <mergeCell ref="B41:E41"/>
    <mergeCell ref="C7:J7"/>
    <mergeCell ref="A33:J33"/>
    <mergeCell ref="A35:J35"/>
    <mergeCell ref="B37:E37"/>
    <mergeCell ref="B38:E38"/>
    <mergeCell ref="A1:J1"/>
    <mergeCell ref="A2:A5"/>
    <mergeCell ref="B2:B5"/>
    <mergeCell ref="C2:D2"/>
    <mergeCell ref="E2:J2"/>
    <mergeCell ref="C3:C4"/>
    <mergeCell ref="D3:D4"/>
    <mergeCell ref="E3:F3"/>
    <mergeCell ref="G3:H3"/>
    <mergeCell ref="I3:J3"/>
  </mergeCells>
  <conditionalFormatting sqref="C6">
    <cfRule type="cellIs" dxfId="17" priority="1" operator="notEqual">
      <formula>ROUND(E6+G6+I6,0)</formula>
    </cfRule>
  </conditionalFormatting>
  <conditionalFormatting sqref="C6">
    <cfRule type="cellIs" dxfId="16" priority="2" operator="notEqual">
      <formula>ROUND(SUM(C8:C9)+SUM(C14:C30),0)</formula>
    </cfRule>
  </conditionalFormatting>
  <conditionalFormatting sqref="D6">
    <cfRule type="cellIs" dxfId="15" priority="3" operator="notEqual">
      <formula>ROUND(F6+H6+J6,0)</formula>
    </cfRule>
  </conditionalFormatting>
  <conditionalFormatting sqref="D6">
    <cfRule type="cellIs" dxfId="14" priority="4" operator="notEqual">
      <formula>ROUND(SUM(D8:D9)+SUM(D14:D30),0)</formula>
    </cfRule>
  </conditionalFormatting>
  <conditionalFormatting sqref="E6">
    <cfRule type="cellIs" dxfId="13" priority="5" operator="notEqual">
      <formula>ROUND(SUM(E8:E9)+SUM(E14:E30),0)</formula>
    </cfRule>
  </conditionalFormatting>
  <conditionalFormatting sqref="F6">
    <cfRule type="cellIs" dxfId="12" priority="6" operator="notEqual">
      <formula>ROUND(SUM(F8:F9)+SUM(F14:F30),0)</formula>
    </cfRule>
  </conditionalFormatting>
  <conditionalFormatting sqref="G6">
    <cfRule type="cellIs" dxfId="11" priority="7" operator="notEqual">
      <formula>ROUND(SUM(G8:G9)+SUM(G14:G30),0)</formula>
    </cfRule>
  </conditionalFormatting>
  <conditionalFormatting sqref="H6">
    <cfRule type="cellIs" dxfId="10" priority="8" operator="notEqual">
      <formula>ROUND(SUM(H8:H9)+SUM(H14:H30),0)</formula>
    </cfRule>
  </conditionalFormatting>
  <conditionalFormatting sqref="I6">
    <cfRule type="cellIs" dxfId="9" priority="9" operator="notEqual">
      <formula>ROUND(SUM(I8:I9)+SUM(I14:I30),0)</formula>
    </cfRule>
  </conditionalFormatting>
  <conditionalFormatting sqref="J6">
    <cfRule type="cellIs" dxfId="8" priority="10" operator="notEqual">
      <formula>ROUND(SUM(J8:J9)+SUM(J14:J30),0)</formula>
    </cfRule>
  </conditionalFormatting>
  <conditionalFormatting sqref="C9">
    <cfRule type="cellIs" dxfId="7" priority="11" operator="notEqual">
      <formula>ROUND(SUM(C10:C13),0)</formula>
    </cfRule>
  </conditionalFormatting>
  <conditionalFormatting sqref="D9">
    <cfRule type="cellIs" dxfId="6" priority="12" operator="notEqual">
      <formula>ROUND(SUM(D10:D13),0)</formula>
    </cfRule>
  </conditionalFormatting>
  <conditionalFormatting sqref="E9">
    <cfRule type="cellIs" dxfId="5" priority="13" operator="notEqual">
      <formula>ROUND(SUM(E10:E13),0)</formula>
    </cfRule>
  </conditionalFormatting>
  <conditionalFormatting sqref="F9">
    <cfRule type="cellIs" dxfId="4" priority="14" operator="notEqual">
      <formula>ROUND(SUM(F10:F13),0)</formula>
    </cfRule>
  </conditionalFormatting>
  <conditionalFormatting sqref="G9">
    <cfRule type="cellIs" dxfId="3" priority="15" operator="notEqual">
      <formula>ROUND(SUM(G10:G13),0)</formula>
    </cfRule>
  </conditionalFormatting>
  <conditionalFormatting sqref="H9">
    <cfRule type="cellIs" dxfId="2" priority="16" operator="notEqual">
      <formula>ROUND(SUM(H10:H13),0)</formula>
    </cfRule>
  </conditionalFormatting>
  <conditionalFormatting sqref="I9">
    <cfRule type="cellIs" dxfId="1" priority="17" operator="notEqual">
      <formula>ROUND(SUM(I10:I13),0)</formula>
    </cfRule>
  </conditionalFormatting>
  <conditionalFormatting sqref="J9">
    <cfRule type="cellIs" dxfId="0" priority="18" operator="notEqual">
      <formula>ROUND(SUM(J10:J13),0)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2024-12-18T12:09:47Z</dcterms:created>
  <dcterms:modified xsi:type="dcterms:W3CDTF">2024-12-18T12:10:16Z</dcterms:modified>
</cp:coreProperties>
</file>