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7" i="2" l="1"/>
  <c r="I6" i="2"/>
  <c r="F2" i="2"/>
  <c r="C2" i="2"/>
</calcChain>
</file>

<file path=xl/sharedStrings.xml><?xml version="1.0" encoding="utf-8"?>
<sst xmlns="http://schemas.openxmlformats.org/spreadsheetml/2006/main" count="60" uniqueCount="48">
  <si>
    <t>Код страны:</t>
  </si>
  <si>
    <t/>
  </si>
  <si>
    <t>Страна:</t>
  </si>
  <si>
    <t>Код шаблона</t>
  </si>
  <si>
    <t>S15.5.4</t>
  </si>
  <si>
    <t>Название секции</t>
  </si>
  <si>
    <t>S15.Вопросник № 05 по статистике инноваций</t>
  </si>
  <si>
    <t>Название формы</t>
  </si>
  <si>
    <t>5.4.Производство и экспорт инновационной продукции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</si>
  <si>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</si>
  <si>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</si>
  <si>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</si>
  <si>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</si>
  <si>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</si>
  <si>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</si>
  <si>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</si>
  <si>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</si>
  <si>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</si>
  <si>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из нее за пределы страны (экспорт)</t>
  </si>
  <si>
    <t>во все страны мира</t>
  </si>
  <si>
    <t>в т.ч. в страны СНГ</t>
  </si>
  <si>
    <t>2</t>
  </si>
  <si>
    <t>3</t>
  </si>
  <si>
    <t>4</t>
  </si>
  <si>
    <t>5</t>
  </si>
  <si>
    <t>6</t>
  </si>
  <si>
    <t>Отгружено (передано) продукции собственного производства - всего</t>
  </si>
  <si>
    <t>01</t>
  </si>
  <si>
    <t>   из нее инновационная продукция:</t>
  </si>
  <si>
    <t>02</t>
  </si>
  <si>
    <t>         в том числе:</t>
  </si>
  <si>
    <t>      продукция вновь внедренная или подвергавшаяся значительным технологическим изменениям в течение последних трех лет</t>
  </si>
  <si>
    <t>03</t>
  </si>
  <si>
    <t>      продукция, подвергавшаяся усовершенствованию в течение последних трех лет</t>
  </si>
  <si>
    <t>04</t>
  </si>
  <si>
    <t>      прочая инновационная продукция</t>
  </si>
  <si>
    <t>05</t>
  </si>
  <si>
    <t>   из строки 02 продукция, связанная с нанотехнологиями</t>
  </si>
  <si>
    <t>06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</si>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</sst>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46022.480844907404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122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tr">
        <f>""&amp;YEAR(Титул!B8)+0&amp;""</f>
        <v>2025</v>
      </c>
      <c r="D2" s="10"/>
      <c r="E2" s="10"/>
      <c r="F2" s="10" t="str">
        <f>""&amp;YEAR(Титул!B8)-1&amp;""</f>
        <v>2024</v>
      </c>
      <c r="G2" s="10"/>
      <c r="H2" s="10"/>
    </row>
    <row r="3" spans="1:9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18</v>
      </c>
      <c r="H3" s="10"/>
    </row>
    <row r="4" spans="1:9" ht="45" x14ac:dyDescent="0.25">
      <c r="A4" s="10"/>
      <c r="B4" s="10"/>
      <c r="C4" s="10"/>
      <c r="D4" s="1" t="s">
        <v>19</v>
      </c>
      <c r="E4" s="1" t="s">
        <v>20</v>
      </c>
      <c r="F4" s="10"/>
      <c r="G4" s="1" t="s">
        <v>19</v>
      </c>
      <c r="H4" s="1" t="s">
        <v>20</v>
      </c>
    </row>
    <row r="5" spans="1:9" x14ac:dyDescent="0.25">
      <c r="A5" s="10"/>
      <c r="B5" s="10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9" ht="45" customHeight="1" x14ac:dyDescent="0.25">
      <c r="A6" s="2" t="s">
        <v>26</v>
      </c>
      <c r="B6" s="1" t="s">
        <v>27</v>
      </c>
      <c r="C6" s="7"/>
      <c r="D6" s="7"/>
      <c r="E6" s="7"/>
      <c r="F6" s="7"/>
      <c r="G6" s="7"/>
      <c r="H6" s="7"/>
      <c r="I6" s="3" t="str">
        <f>IFERROR(IF(D6&gt;D7," "," Стр. 01, Гр. 2 [D6]  д.б. &gt; [D7] {" &amp; D7 &amp; "}.")," ") &amp; IFERROR(IF(E6&gt;E7," "," Стр. 01, Гр. 3 [E6]  д.б. &gt; [E7] {" &amp; E7 &amp; "}.")," ")</f>
        <v xml:space="preserve"> Стр. 01, Гр. 2 [D6]  д.б. &gt; [D7] {}. Стр. 01, Гр. 3 [E6]  д.б. &gt; [E7] {}.</v>
      </c>
    </row>
    <row r="7" spans="1:9" ht="45" customHeight="1" x14ac:dyDescent="0.25">
      <c r="A7" s="2" t="s">
        <v>28</v>
      </c>
      <c r="B7" s="1" t="s">
        <v>29</v>
      </c>
      <c r="C7" s="7"/>
      <c r="D7" s="7"/>
      <c r="E7" s="7"/>
      <c r="F7" s="7"/>
      <c r="G7" s="7"/>
      <c r="H7" s="7"/>
      <c r="I7" s="3" t="str">
        <f>IFERROR(IF(D7&gt;=ROUND(SUM(D9:D11),1)," "," Стр. 02, Гр. 2 [D7]  д.б. &gt;= [Окр(Сум(D9:D11),1)] {" &amp; ROUND(SUM(D9:D11),1) &amp; "}.")," ") &amp; IFERROR(IF(D7&gt;D12," "," Стр. 02, Гр. 2 [D7]  д.б. &gt; [D12] {" &amp; D12 &amp; "}.")," ") &amp; IFERROR(IF(E7&gt;=ROUND(SUM(E9:E11),1)," "," Стр. 02, Гр. 3 [E7]  д.б. &gt;= [Окр(Сум(E9:E11),1)] {" &amp; ROUND(SUM(E9:E11),1) &amp; "}.")," ") &amp; IFERROR(IF(E7&gt;E12," "," Стр. 02, Гр. 3 [E7]  д.б. &gt; [E12] {" &amp; E12 &amp; "}.")," ") &amp; IFERROR(IF(G7&gt;=ROUND(SUM(G9:G11),1)," "," Стр. 02, Гр. 5 [G7]  д.б. &gt;= [Окр(Сум(G9:G11),1)] {" &amp; ROUND(SUM(G9:G11),1) &amp; "}.")," ") &amp; IFERROR(IF(G7&gt;G12," "," Стр. 02, Гр. 5 [G7]  д.б. &gt; [G12] {" &amp; G12 &amp; "}.")," ") &amp; IFERROR(IF(H7&gt;=ROUND(SUM(H9:H11),1)," "," Стр. 02, Гр. 6 [H7]  д.б. &gt;= [Окр(Сум(H9:H11),1)] {" &amp; ROUND(SUM(H9:H11),1) &amp; "}.")," ") &amp; IFERROR(IF(H7&gt;H12," "," Стр. 02, Гр. 6 [H7]  д.б. &gt; [H12] {" &amp; H12 &amp; "}.")," ")</f>
        <v xml:space="preserve">  Стр. 02, Гр. 2 [D7]  д.б. &gt; [D12] {}.  Стр. 02, Гр. 3 [E7]  д.б. &gt; [E12] {}.  Стр. 02, Гр. 5 [G7]  д.б. &gt; [G12] {}.  Стр. 02, Гр. 6 [H7]  д.б. &gt; [H12] {}.</v>
      </c>
    </row>
    <row r="8" spans="1:9" ht="45" customHeight="1" x14ac:dyDescent="0.25">
      <c r="A8" s="2" t="s">
        <v>30</v>
      </c>
      <c r="B8" s="1"/>
      <c r="C8" s="11"/>
      <c r="D8" s="11"/>
      <c r="E8" s="11"/>
      <c r="F8" s="11"/>
      <c r="G8" s="11"/>
      <c r="H8" s="11"/>
    </row>
    <row r="9" spans="1:9" ht="45" customHeight="1" x14ac:dyDescent="0.25">
      <c r="A9" s="2" t="s">
        <v>31</v>
      </c>
      <c r="B9" s="1" t="s">
        <v>32</v>
      </c>
      <c r="C9" s="7"/>
      <c r="D9" s="7"/>
      <c r="E9" s="7"/>
      <c r="F9" s="7"/>
      <c r="G9" s="7"/>
      <c r="H9" s="7"/>
    </row>
    <row r="10" spans="1:9" ht="45" customHeight="1" x14ac:dyDescent="0.25">
      <c r="A10" s="2" t="s">
        <v>33</v>
      </c>
      <c r="B10" s="1" t="s">
        <v>34</v>
      </c>
      <c r="C10" s="7"/>
      <c r="D10" s="7"/>
      <c r="E10" s="7"/>
      <c r="F10" s="7"/>
      <c r="G10" s="7"/>
      <c r="H10" s="7"/>
    </row>
    <row r="11" spans="1:9" ht="45" customHeight="1" x14ac:dyDescent="0.25">
      <c r="A11" s="2" t="s">
        <v>35</v>
      </c>
      <c r="B11" s="1" t="s">
        <v>36</v>
      </c>
      <c r="C11" s="7"/>
      <c r="D11" s="7"/>
      <c r="E11" s="7"/>
      <c r="F11" s="7"/>
      <c r="G11" s="7"/>
      <c r="H11" s="7"/>
    </row>
    <row r="12" spans="1:9" ht="45" customHeight="1" x14ac:dyDescent="0.25">
      <c r="A12" s="2" t="s">
        <v>37</v>
      </c>
      <c r="B12" s="1" t="s">
        <v>38</v>
      </c>
      <c r="C12" s="7"/>
      <c r="D12" s="7"/>
      <c r="E12" s="7"/>
      <c r="F12" s="7"/>
      <c r="G12" s="7"/>
      <c r="H12" s="7"/>
    </row>
    <row r="14" spans="1:9" x14ac:dyDescent="0.25">
      <c r="A14" s="6" t="s">
        <v>39</v>
      </c>
    </row>
    <row r="15" spans="1:9" ht="75" customHeight="1" x14ac:dyDescent="0.25">
      <c r="A15" s="12" t="s">
        <v>40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41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42</v>
      </c>
    </row>
    <row r="19" spans="1:8" x14ac:dyDescent="0.25">
      <c r="A19" t="s">
        <v>43</v>
      </c>
      <c r="B19" s="13" t="s">
        <v>1</v>
      </c>
      <c r="C19" s="13"/>
      <c r="D19" s="13"/>
      <c r="E19" s="13"/>
    </row>
    <row r="20" spans="1:8" x14ac:dyDescent="0.25">
      <c r="A20" t="s">
        <v>44</v>
      </c>
      <c r="B20" s="13" t="s">
        <v>1</v>
      </c>
      <c r="C20" s="13"/>
      <c r="D20" s="13"/>
      <c r="E20" s="13"/>
    </row>
    <row r="21" spans="1:8" x14ac:dyDescent="0.25">
      <c r="A21" t="s">
        <v>45</v>
      </c>
      <c r="B21" s="13" t="s">
        <v>1</v>
      </c>
      <c r="C21" s="13"/>
      <c r="D21" s="13"/>
      <c r="E21" s="13"/>
    </row>
    <row r="22" spans="1:8" x14ac:dyDescent="0.25">
      <c r="A22" t="s">
        <v>46</v>
      </c>
      <c r="B22" s="13" t="s">
        <v>1</v>
      </c>
      <c r="C22" s="13"/>
      <c r="D22" s="13"/>
      <c r="E22" s="13"/>
    </row>
    <row r="23" spans="1:8" x14ac:dyDescent="0.25">
      <c r="A23" t="s">
        <v>47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7">
    <mergeCell ref="B21:E21"/>
    <mergeCell ref="B22:E22"/>
    <mergeCell ref="B23:E23"/>
    <mergeCell ref="C8:H8"/>
    <mergeCell ref="A15:H15"/>
    <mergeCell ref="A17:H17"/>
    <mergeCell ref="B19:E19"/>
    <mergeCell ref="B20:E20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9" priority="1" operator="lessThanOrEqual">
      <formula>D7</formula>
    </cfRule>
  </conditionalFormatting>
  <conditionalFormatting sqref="E6">
    <cfRule type="cellIs" dxfId="8" priority="2" operator="lessThanOrEqual">
      <formula>E7</formula>
    </cfRule>
  </conditionalFormatting>
  <conditionalFormatting sqref="D7">
    <cfRule type="cellIs" dxfId="7" priority="3" operator="lessThan">
      <formula>ROUND(SUM(D9:D11),1)</formula>
    </cfRule>
  </conditionalFormatting>
  <conditionalFormatting sqref="D7">
    <cfRule type="cellIs" dxfId="6" priority="4" operator="lessThanOrEqual">
      <formula>D12</formula>
    </cfRule>
  </conditionalFormatting>
  <conditionalFormatting sqref="E7">
    <cfRule type="cellIs" dxfId="5" priority="5" operator="lessThan">
      <formula>ROUND(SUM(E9:E11),1)</formula>
    </cfRule>
  </conditionalFormatting>
  <conditionalFormatting sqref="E7">
    <cfRule type="cellIs" dxfId="4" priority="6" operator="lessThanOrEqual">
      <formula>E12</formula>
    </cfRule>
  </conditionalFormatting>
  <conditionalFormatting sqref="G7">
    <cfRule type="cellIs" dxfId="3" priority="7" operator="lessThan">
      <formula>ROUND(SUM(G9:G11),1)</formula>
    </cfRule>
  </conditionalFormatting>
  <conditionalFormatting sqref="G7">
    <cfRule type="cellIs" dxfId="2" priority="8" operator="lessThanOrEqual">
      <formula>G12</formula>
    </cfRule>
  </conditionalFormatting>
  <conditionalFormatting sqref="H7">
    <cfRule type="cellIs" dxfId="1" priority="9" operator="lessThan">
      <formula>ROUND(SUM(H9:H11),1)</formula>
    </cfRule>
  </conditionalFormatting>
  <conditionalFormatting sqref="H7">
    <cfRule type="cellIs" dxfId="0" priority="10" operator="lessThanOrEqual">
      <formula>H12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2022-11-23T08:32:24Z</dcterms:created>
  <dcterms:modified xsi:type="dcterms:W3CDTF">2025-12-11T07:18:17Z</dcterms:modified>
</cp:coreProperties>
</file>