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29" i="2" l="1"/>
  <c r="E22" i="2"/>
  <c r="E13" i="2"/>
  <c r="E6" i="2"/>
  <c r="D2" i="2"/>
  <c r="C2" i="2"/>
</calcChain>
</file>

<file path=xl/sharedStrings.xml><?xml version="1.0" encoding="utf-8"?>
<sst xmlns="http://schemas.openxmlformats.org/spreadsheetml/2006/main" count="105" uniqueCount="89">
  <si>
    <t>Код страны:</t>
  </si>
  <si>
    <t/>
  </si>
  <si>
    <t>Страна:</t>
  </si>
  <si>
    <t>Код шаблона</t>
  </si>
  <si>
    <t>S12.2.3</t>
  </si>
  <si>
    <t>Название секции</t>
  </si>
  <si>
    <t>S12.Вопросник № 02 по статистике финансов</t>
  </si>
  <si>
    <t>Название формы</t>
  </si>
  <si>
    <t>2.3.Состояние расчетов организаций. Без учета малых организаций, банков, страховых и бюджетных организаций</t>
  </si>
  <si>
    <t>Версия шаблона</t>
  </si>
  <si>
    <t>2023</t>
  </si>
  <si>
    <t>Период формы/дата предоставления</t>
  </si>
  <si>
    <t>Год, 30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</si>
  <si>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</si>
  <si>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</si>
  <si>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</si>
  <si>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</si>
  <si>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</si>
  <si>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Финансовые вложения</t>
  </si>
  <si>
    <t>01</t>
  </si>
  <si>
    <t>Денежные средства</t>
  </si>
  <si>
    <t>02</t>
  </si>
  <si>
    <t>Дебиторская задолженность</t>
  </si>
  <si>
    <t>03</t>
  </si>
  <si>
    <t>   из нее: просроченная</t>
  </si>
  <si>
    <t>04</t>
  </si>
  <si>
    <t>Из общей дебиторской задолженности хозяйствующих субъектов задолженность:</t>
  </si>
  <si>
    <t>   внутри страны</t>
  </si>
  <si>
    <t>05</t>
  </si>
  <si>
    <t>   страны СНГ</t>
  </si>
  <si>
    <t>06</t>
  </si>
  <si>
    <t>   другие страны мира</t>
  </si>
  <si>
    <t>07</t>
  </si>
  <si>
    <t>Из общей дебиторской задолженности хозяйствующих субъектов:</t>
  </si>
  <si>
    <t>   Задолженность покупателей</t>
  </si>
  <si>
    <t>08</t>
  </si>
  <si>
    <t>      из нее: просроченная</t>
  </si>
  <si>
    <t>09</t>
  </si>
  <si>
    <t>   Из общей задолженности покупателей задолженность:</t>
  </si>
  <si>
    <t>      внутри страны</t>
  </si>
  <si>
    <t>10</t>
  </si>
  <si>
    <t>      страны СНГ</t>
  </si>
  <si>
    <t>11</t>
  </si>
  <si>
    <t>      другие страны мира</t>
  </si>
  <si>
    <t>12</t>
  </si>
  <si>
    <t>Суммарная задолженность по обязательствам</t>
  </si>
  <si>
    <t>13</t>
  </si>
  <si>
    <t>14</t>
  </si>
  <si>
    <t>Из общей суммарной задолженности по обязательствам:</t>
  </si>
  <si>
    <t>   Кредиторская задолженность</t>
  </si>
  <si>
    <t>15</t>
  </si>
  <si>
    <t>16</t>
  </si>
  <si>
    <t>   Из общей кредиторской задолженности хозяйствующих субъектов задолженность:</t>
  </si>
  <si>
    <t>17</t>
  </si>
  <si>
    <t>18</t>
  </si>
  <si>
    <t>19</t>
  </si>
  <si>
    <t>   Из общей кредиторской задолженности хозяйствующих субъектов:</t>
  </si>
  <si>
    <t>      Задолженность поставщикам</t>
  </si>
  <si>
    <t>20</t>
  </si>
  <si>
    <t>         из нее: просроченная</t>
  </si>
  <si>
    <t>21</t>
  </si>
  <si>
    <t>      Из общей задолженности поставщикам задолженность:</t>
  </si>
  <si>
    <t>         внутри страны</t>
  </si>
  <si>
    <t>22</t>
  </si>
  <si>
    <t>         страны СНГ</t>
  </si>
  <si>
    <t>23</t>
  </si>
  <si>
    <t>         другие страны мира</t>
  </si>
  <si>
    <t>24</t>
  </si>
  <si>
    <t>      Задолженность по оплате труда</t>
  </si>
  <si>
    <t>25</t>
  </si>
  <si>
    <t>26</t>
  </si>
  <si>
    <t>   Задолженность по полученным  кредитам и займам</t>
  </si>
  <si>
    <t>27</t>
  </si>
  <si>
    <t>28</t>
  </si>
  <si>
    <t>   Справочно:</t>
  </si>
  <si>
    <t>Задолженность бюджету</t>
  </si>
  <si>
    <t>29</t>
  </si>
  <si>
    <t>30</t>
  </si>
  <si>
    <t>Задолженность бюджета</t>
  </si>
  <si>
    <t>31</t>
  </si>
  <si>
    <t>Примечание</t>
  </si>
  <si>
    <t>Без учета малых организаций, банков, страховых и бюджетных организаций.
Значность: с десятичным знаком (1 знак после запятой).
Азербайджан - млн. манатов, Армения - млрд. драмов, Беларусь - млн. белорусских рублей, Казахстан - млрд. тенге, Кыргызстан - млн. сомов, Молдова - млн. леев, Россия - млрд. рублей, Таджикистан - млн. сомони, Туркменистан - млн. туркменских манатов, Узбекистан - млрд. сумов, Украина - млрд.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</si>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</sst>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46022.443749999999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showGridLines="0" workbookViewId="0"/>
  </sheetViews>
  <sheetFormatPr defaultRowHeight="15" x14ac:dyDescent="0.25"/>
  <cols>
    <col min="1" max="1" width="81" customWidth="1"/>
    <col min="2" max="2" width="10" customWidth="1"/>
    <col min="5" max="5" width="250" customWidth="1"/>
  </cols>
  <sheetData>
    <row r="1" spans="1:5" ht="50.1" customHeight="1" x14ac:dyDescent="0.25">
      <c r="A1" s="11" t="s">
        <v>14</v>
      </c>
      <c r="B1" s="12"/>
      <c r="C1" s="12"/>
      <c r="D1" s="12"/>
    </row>
    <row r="2" spans="1:5" x14ac:dyDescent="0.25">
      <c r="A2" s="13" t="s">
        <v>15</v>
      </c>
      <c r="B2" s="13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5" x14ac:dyDescent="0.25">
      <c r="A3" s="13"/>
      <c r="B3" s="13"/>
      <c r="C3" s="1" t="s">
        <v>14</v>
      </c>
      <c r="D3" s="1" t="s">
        <v>17</v>
      </c>
    </row>
    <row r="4" spans="1:5" ht="30" customHeight="1" x14ac:dyDescent="0.25">
      <c r="A4" s="4" t="s">
        <v>18</v>
      </c>
      <c r="B4" s="2" t="s">
        <v>19</v>
      </c>
      <c r="C4" s="9"/>
      <c r="D4" s="10"/>
    </row>
    <row r="5" spans="1:5" ht="30" customHeight="1" x14ac:dyDescent="0.25">
      <c r="A5" s="4" t="s">
        <v>20</v>
      </c>
      <c r="B5" s="2" t="s">
        <v>21</v>
      </c>
      <c r="C5" s="9"/>
      <c r="D5" s="10"/>
    </row>
    <row r="6" spans="1:5" ht="30" customHeight="1" x14ac:dyDescent="0.25">
      <c r="A6" s="4" t="s">
        <v>22</v>
      </c>
      <c r="B6" s="2" t="s">
        <v>23</v>
      </c>
      <c r="C6" s="9"/>
      <c r="D6" s="9"/>
      <c r="E6" s="5" t="str">
        <f>IFERROR(IF(C6=ROUND(SUM(C9:C11),1)," "," Стр. 03, Гр. 1 [C6]  д.б. = [Окр(Сум(C9:C11),1)] {" &amp; ROUND(SUM(C9:C11),1) &amp; "}.")," ") &amp; IFERROR(IF(D6=ROUND(SUM(D9:D11),1)," "," Стр. 03, Гр. 2 [D6]  д.б. = [Окр(Сум(D9:D11),1)] {" &amp; ROUND(SUM(D9:D11),1) &amp; "}.")," ")</f>
        <v xml:space="preserve">  </v>
      </c>
    </row>
    <row r="7" spans="1:5" ht="30" customHeight="1" x14ac:dyDescent="0.25">
      <c r="A7" s="3" t="s">
        <v>24</v>
      </c>
      <c r="B7" s="1" t="s">
        <v>25</v>
      </c>
      <c r="C7" s="9"/>
      <c r="D7" s="9"/>
    </row>
    <row r="8" spans="1:5" ht="30" customHeight="1" x14ac:dyDescent="0.25">
      <c r="A8" s="3" t="s">
        <v>26</v>
      </c>
      <c r="B8" s="1"/>
      <c r="C8" s="14"/>
      <c r="D8" s="14"/>
    </row>
    <row r="9" spans="1:5" ht="30" customHeight="1" x14ac:dyDescent="0.25">
      <c r="A9" s="3" t="s">
        <v>27</v>
      </c>
      <c r="B9" s="1" t="s">
        <v>28</v>
      </c>
      <c r="C9" s="9"/>
      <c r="D9" s="9"/>
    </row>
    <row r="10" spans="1:5" ht="30" customHeight="1" x14ac:dyDescent="0.25">
      <c r="A10" s="3" t="s">
        <v>29</v>
      </c>
      <c r="B10" s="1" t="s">
        <v>30</v>
      </c>
      <c r="C10" s="9"/>
      <c r="D10" s="9"/>
    </row>
    <row r="11" spans="1:5" ht="30" customHeight="1" x14ac:dyDescent="0.25">
      <c r="A11" s="3" t="s">
        <v>31</v>
      </c>
      <c r="B11" s="1" t="s">
        <v>32</v>
      </c>
      <c r="C11" s="9"/>
      <c r="D11" s="9"/>
    </row>
    <row r="12" spans="1:5" ht="30" customHeight="1" x14ac:dyDescent="0.25">
      <c r="A12" s="3" t="s">
        <v>33</v>
      </c>
      <c r="B12" s="1"/>
      <c r="C12" s="14"/>
      <c r="D12" s="14"/>
    </row>
    <row r="13" spans="1:5" ht="30" customHeight="1" x14ac:dyDescent="0.25">
      <c r="A13" s="3" t="s">
        <v>34</v>
      </c>
      <c r="B13" s="1" t="s">
        <v>35</v>
      </c>
      <c r="C13" s="9"/>
      <c r="D13" s="9"/>
      <c r="E13" s="5" t="str">
        <f>IFERROR(IF(C13=ROUND(SUM(C16:C18),1)," "," Стр. 08, Гр. 1 [C13]  д.б. = [Окр(Сум(C16:C18),1)] {" &amp; ROUND(SUM(C16:C18),1) &amp; "}.")," ") &amp; IFERROR(IF(D13=ROUND(SUM(D16:D18),1)," "," Стр. 08, Гр. 2 [D13]  д.б. = [Окр(Сум(D16:D18),1)] {" &amp; ROUND(SUM(D16:D18),1) &amp; "}.")," ")</f>
        <v xml:space="preserve">  </v>
      </c>
    </row>
    <row r="14" spans="1:5" ht="30" customHeight="1" x14ac:dyDescent="0.25">
      <c r="A14" s="3" t="s">
        <v>36</v>
      </c>
      <c r="B14" s="1" t="s">
        <v>37</v>
      </c>
      <c r="C14" s="9"/>
      <c r="D14" s="9"/>
    </row>
    <row r="15" spans="1:5" ht="30" customHeight="1" x14ac:dyDescent="0.25">
      <c r="A15" s="3" t="s">
        <v>38</v>
      </c>
      <c r="B15" s="1"/>
      <c r="C15" s="14"/>
      <c r="D15" s="14"/>
    </row>
    <row r="16" spans="1:5" ht="30" customHeight="1" x14ac:dyDescent="0.25">
      <c r="A16" s="3" t="s">
        <v>39</v>
      </c>
      <c r="B16" s="1" t="s">
        <v>40</v>
      </c>
      <c r="C16" s="9"/>
      <c r="D16" s="9"/>
    </row>
    <row r="17" spans="1:5" ht="30" customHeight="1" x14ac:dyDescent="0.25">
      <c r="A17" s="3" t="s">
        <v>41</v>
      </c>
      <c r="B17" s="1" t="s">
        <v>42</v>
      </c>
      <c r="C17" s="9"/>
      <c r="D17" s="9"/>
    </row>
    <row r="18" spans="1:5" ht="30" customHeight="1" x14ac:dyDescent="0.25">
      <c r="A18" s="3" t="s">
        <v>43</v>
      </c>
      <c r="B18" s="1" t="s">
        <v>44</v>
      </c>
      <c r="C18" s="9"/>
      <c r="D18" s="9"/>
    </row>
    <row r="19" spans="1:5" ht="30" customHeight="1" x14ac:dyDescent="0.25">
      <c r="A19" s="4" t="s">
        <v>45</v>
      </c>
      <c r="B19" s="2" t="s">
        <v>46</v>
      </c>
      <c r="C19" s="9"/>
      <c r="D19" s="10"/>
    </row>
    <row r="20" spans="1:5" ht="30" customHeight="1" x14ac:dyDescent="0.25">
      <c r="A20" s="3" t="s">
        <v>24</v>
      </c>
      <c r="B20" s="1" t="s">
        <v>47</v>
      </c>
      <c r="C20" s="9"/>
      <c r="D20" s="9"/>
    </row>
    <row r="21" spans="1:5" ht="30" customHeight="1" x14ac:dyDescent="0.25">
      <c r="A21" s="3" t="s">
        <v>48</v>
      </c>
      <c r="B21" s="1"/>
      <c r="C21" s="14"/>
      <c r="D21" s="14"/>
    </row>
    <row r="22" spans="1:5" ht="30" customHeight="1" x14ac:dyDescent="0.25">
      <c r="A22" s="4" t="s">
        <v>49</v>
      </c>
      <c r="B22" s="2" t="s">
        <v>50</v>
      </c>
      <c r="C22" s="9"/>
      <c r="D22" s="9"/>
      <c r="E22" s="5" t="str">
        <f>IFERROR(IF(C22=ROUND(SUM(C25:C27),1)," "," Стр. 15, Гр. 1 [C22]  д.б. = [Окр(Сум(C25:C27),1)] {" &amp; ROUND(SUM(C25:C27),1) &amp; "}.")," ") &amp; IFERROR(IF(D22=ROUND(SUM(D25:D27),1)," "," Стр. 15, Гр. 2 [D22]  д.б. = [Окр(Сум(D25:D27),1)] {" &amp; ROUND(SUM(D25:D27),1) &amp; "}.")," ")</f>
        <v xml:space="preserve">  </v>
      </c>
    </row>
    <row r="23" spans="1:5" ht="30" customHeight="1" x14ac:dyDescent="0.25">
      <c r="A23" s="3" t="s">
        <v>36</v>
      </c>
      <c r="B23" s="1" t="s">
        <v>51</v>
      </c>
      <c r="C23" s="9"/>
      <c r="D23" s="9"/>
    </row>
    <row r="24" spans="1:5" ht="30" customHeight="1" x14ac:dyDescent="0.25">
      <c r="A24" s="3" t="s">
        <v>52</v>
      </c>
      <c r="B24" s="1"/>
      <c r="C24" s="14"/>
      <c r="D24" s="14"/>
    </row>
    <row r="25" spans="1:5" ht="30" customHeight="1" x14ac:dyDescent="0.25">
      <c r="A25" s="3" t="s">
        <v>39</v>
      </c>
      <c r="B25" s="1" t="s">
        <v>53</v>
      </c>
      <c r="C25" s="9"/>
      <c r="D25" s="9"/>
    </row>
    <row r="26" spans="1:5" ht="30" customHeight="1" x14ac:dyDescent="0.25">
      <c r="A26" s="3" t="s">
        <v>41</v>
      </c>
      <c r="B26" s="1" t="s">
        <v>54</v>
      </c>
      <c r="C26" s="9"/>
      <c r="D26" s="9"/>
    </row>
    <row r="27" spans="1:5" ht="30" customHeight="1" x14ac:dyDescent="0.25">
      <c r="A27" s="3" t="s">
        <v>43</v>
      </c>
      <c r="B27" s="1" t="s">
        <v>55</v>
      </c>
      <c r="C27" s="9"/>
      <c r="D27" s="9"/>
    </row>
    <row r="28" spans="1:5" ht="30" customHeight="1" x14ac:dyDescent="0.25">
      <c r="A28" s="3" t="s">
        <v>56</v>
      </c>
      <c r="B28" s="1"/>
      <c r="C28" s="14"/>
      <c r="D28" s="14"/>
    </row>
    <row r="29" spans="1:5" ht="30" customHeight="1" x14ac:dyDescent="0.25">
      <c r="A29" s="3" t="s">
        <v>57</v>
      </c>
      <c r="B29" s="1" t="s">
        <v>58</v>
      </c>
      <c r="C29" s="9"/>
      <c r="D29" s="9"/>
      <c r="E29" s="5" t="str">
        <f>IFERROR(IF(C29=ROUND(SUM(C32:C34),1)," "," Стр. 20, Гр. 1 [C29]  д.б. = [Окр(Сум(C32:C34),1)] {" &amp; ROUND(SUM(C32:C34),1) &amp; "}.")," ") &amp; IFERROR(IF(D29=ROUND(SUM(D32:D34),1)," "," Стр. 20, Гр. 2 [D29]  д.б. = [Окр(Сум(D32:D34),1)] {" &amp; ROUND(SUM(D32:D34),1) &amp; "}.")," ")</f>
        <v xml:space="preserve">  </v>
      </c>
    </row>
    <row r="30" spans="1:5" ht="30" customHeight="1" x14ac:dyDescent="0.25">
      <c r="A30" s="3" t="s">
        <v>59</v>
      </c>
      <c r="B30" s="1" t="s">
        <v>60</v>
      </c>
      <c r="C30" s="9"/>
      <c r="D30" s="9"/>
    </row>
    <row r="31" spans="1:5" ht="30" customHeight="1" x14ac:dyDescent="0.25">
      <c r="A31" s="3" t="s">
        <v>61</v>
      </c>
      <c r="B31" s="1"/>
      <c r="C31" s="14"/>
      <c r="D31" s="14"/>
    </row>
    <row r="32" spans="1:5" ht="30" customHeight="1" x14ac:dyDescent="0.25">
      <c r="A32" s="3" t="s">
        <v>62</v>
      </c>
      <c r="B32" s="1" t="s">
        <v>63</v>
      </c>
      <c r="C32" s="9"/>
      <c r="D32" s="9"/>
    </row>
    <row r="33" spans="1:4" ht="30" customHeight="1" x14ac:dyDescent="0.25">
      <c r="A33" s="3" t="s">
        <v>64</v>
      </c>
      <c r="B33" s="1" t="s">
        <v>65</v>
      </c>
      <c r="C33" s="9"/>
      <c r="D33" s="9"/>
    </row>
    <row r="34" spans="1:4" ht="30" customHeight="1" x14ac:dyDescent="0.25">
      <c r="A34" s="3" t="s">
        <v>66</v>
      </c>
      <c r="B34" s="1" t="s">
        <v>67</v>
      </c>
      <c r="C34" s="9"/>
      <c r="D34" s="9"/>
    </row>
    <row r="35" spans="1:4" ht="30" customHeight="1" x14ac:dyDescent="0.25">
      <c r="A35" s="3" t="s">
        <v>68</v>
      </c>
      <c r="B35" s="1" t="s">
        <v>69</v>
      </c>
      <c r="C35" s="9"/>
      <c r="D35" s="9"/>
    </row>
    <row r="36" spans="1:4" ht="30" customHeight="1" x14ac:dyDescent="0.25">
      <c r="A36" s="3" t="s">
        <v>59</v>
      </c>
      <c r="B36" s="1" t="s">
        <v>70</v>
      </c>
      <c r="C36" s="9"/>
      <c r="D36" s="9"/>
    </row>
    <row r="37" spans="1:4" ht="30" customHeight="1" x14ac:dyDescent="0.25">
      <c r="A37" s="4" t="s">
        <v>71</v>
      </c>
      <c r="B37" s="2" t="s">
        <v>72</v>
      </c>
      <c r="C37" s="9"/>
      <c r="D37" s="10"/>
    </row>
    <row r="38" spans="1:4" ht="30" customHeight="1" x14ac:dyDescent="0.25">
      <c r="A38" s="3" t="s">
        <v>36</v>
      </c>
      <c r="B38" s="1" t="s">
        <v>73</v>
      </c>
      <c r="C38" s="9"/>
      <c r="D38" s="9"/>
    </row>
    <row r="39" spans="1:4" ht="30" customHeight="1" x14ac:dyDescent="0.25">
      <c r="A39" s="3" t="s">
        <v>74</v>
      </c>
      <c r="B39" s="1"/>
      <c r="C39" s="14"/>
      <c r="D39" s="14"/>
    </row>
    <row r="40" spans="1:4" ht="30" customHeight="1" x14ac:dyDescent="0.25">
      <c r="A40" s="4" t="s">
        <v>75</v>
      </c>
      <c r="B40" s="2" t="s">
        <v>76</v>
      </c>
      <c r="C40" s="9"/>
      <c r="D40" s="10"/>
    </row>
    <row r="41" spans="1:4" ht="30" customHeight="1" x14ac:dyDescent="0.25">
      <c r="A41" s="3" t="s">
        <v>24</v>
      </c>
      <c r="B41" s="1" t="s">
        <v>77</v>
      </c>
      <c r="C41" s="9"/>
      <c r="D41" s="9"/>
    </row>
    <row r="42" spans="1:4" ht="30" customHeight="1" x14ac:dyDescent="0.25">
      <c r="A42" s="4" t="s">
        <v>78</v>
      </c>
      <c r="B42" s="2" t="s">
        <v>79</v>
      </c>
      <c r="C42" s="9"/>
      <c r="D42" s="10"/>
    </row>
    <row r="44" spans="1:4" x14ac:dyDescent="0.25">
      <c r="A44" s="8" t="s">
        <v>80</v>
      </c>
    </row>
    <row r="45" spans="1:4" ht="75" customHeight="1" x14ac:dyDescent="0.25">
      <c r="A45" s="15" t="s">
        <v>81</v>
      </c>
      <c r="B45" s="15"/>
      <c r="C45" s="15"/>
      <c r="D45" s="15"/>
    </row>
    <row r="46" spans="1:4" x14ac:dyDescent="0.25">
      <c r="A46" s="8" t="s">
        <v>82</v>
      </c>
    </row>
    <row r="47" spans="1:4" ht="75" customHeight="1" x14ac:dyDescent="0.25">
      <c r="A47" s="16" t="s">
        <v>1</v>
      </c>
      <c r="B47" s="16"/>
      <c r="C47" s="16"/>
      <c r="D47" s="16"/>
    </row>
    <row r="48" spans="1:4" x14ac:dyDescent="0.25">
      <c r="A48" s="8" t="s">
        <v>83</v>
      </c>
    </row>
    <row r="49" spans="1:5" x14ac:dyDescent="0.25">
      <c r="A49" t="s">
        <v>84</v>
      </c>
      <c r="B49" s="16" t="s">
        <v>1</v>
      </c>
      <c r="C49" s="16"/>
      <c r="D49" s="16"/>
      <c r="E49" s="16"/>
    </row>
    <row r="50" spans="1:5" x14ac:dyDescent="0.25">
      <c r="A50" t="s">
        <v>85</v>
      </c>
      <c r="B50" s="16" t="s">
        <v>1</v>
      </c>
      <c r="C50" s="16"/>
      <c r="D50" s="16"/>
      <c r="E50" s="16"/>
    </row>
    <row r="51" spans="1:5" x14ac:dyDescent="0.25">
      <c r="A51" t="s">
        <v>86</v>
      </c>
      <c r="B51" s="16" t="s">
        <v>1</v>
      </c>
      <c r="C51" s="16"/>
      <c r="D51" s="16"/>
      <c r="E51" s="16"/>
    </row>
    <row r="52" spans="1:5" x14ac:dyDescent="0.25">
      <c r="A52" t="s">
        <v>87</v>
      </c>
      <c r="B52" s="16" t="s">
        <v>1</v>
      </c>
      <c r="C52" s="16"/>
      <c r="D52" s="16"/>
      <c r="E52" s="16"/>
    </row>
    <row r="53" spans="1:5" x14ac:dyDescent="0.25">
      <c r="A53" t="s">
        <v>88</v>
      </c>
      <c r="B53" s="16" t="s">
        <v>1</v>
      </c>
      <c r="C53" s="16"/>
      <c r="D53" s="16"/>
      <c r="E53" s="16"/>
    </row>
  </sheetData>
  <sheetProtection password="CF66" sheet="1" objects="1" scenarios="1" formatColumns="0" formatRows="0"/>
  <mergeCells count="18">
    <mergeCell ref="B51:E51"/>
    <mergeCell ref="B52:E52"/>
    <mergeCell ref="B53:E53"/>
    <mergeCell ref="C39:D39"/>
    <mergeCell ref="A45:D45"/>
    <mergeCell ref="A47:D47"/>
    <mergeCell ref="B49:E49"/>
    <mergeCell ref="B50:E50"/>
    <mergeCell ref="C15:D15"/>
    <mergeCell ref="C21:D21"/>
    <mergeCell ref="C24:D24"/>
    <mergeCell ref="C28:D28"/>
    <mergeCell ref="C31:D31"/>
    <mergeCell ref="A1:D1"/>
    <mergeCell ref="A2:A3"/>
    <mergeCell ref="B2:B3"/>
    <mergeCell ref="C8:D8"/>
    <mergeCell ref="C12:D12"/>
  </mergeCells>
  <conditionalFormatting sqref="C6">
    <cfRule type="cellIs" dxfId="7" priority="1" operator="notEqual">
      <formula>ROUND(SUM(C9:C11),1)</formula>
    </cfRule>
  </conditionalFormatting>
  <conditionalFormatting sqref="D6">
    <cfRule type="cellIs" dxfId="6" priority="2" operator="notEqual">
      <formula>ROUND(SUM(D9:D11),1)</formula>
    </cfRule>
  </conditionalFormatting>
  <conditionalFormatting sqref="C13">
    <cfRule type="cellIs" dxfId="5" priority="3" operator="notEqual">
      <formula>ROUND(SUM(C16:C18),1)</formula>
    </cfRule>
  </conditionalFormatting>
  <conditionalFormatting sqref="D13">
    <cfRule type="cellIs" dxfId="4" priority="4" operator="notEqual">
      <formula>ROUND(SUM(D16:D18),1)</formula>
    </cfRule>
  </conditionalFormatting>
  <conditionalFormatting sqref="C22">
    <cfRule type="cellIs" dxfId="3" priority="5" operator="notEqual">
      <formula>ROUND(SUM(C25:C27),1)</formula>
    </cfRule>
  </conditionalFormatting>
  <conditionalFormatting sqref="D22">
    <cfRule type="cellIs" dxfId="2" priority="6" operator="notEqual">
      <formula>ROUND(SUM(D25:D27),1)</formula>
    </cfRule>
  </conditionalFormatting>
  <conditionalFormatting sqref="C29">
    <cfRule type="cellIs" dxfId="1" priority="7" operator="notEqual">
      <formula>ROUND(SUM(C32:C34),1)</formula>
    </cfRule>
  </conditionalFormatting>
  <conditionalFormatting sqref="D29">
    <cfRule type="cellIs" dxfId="0" priority="8" operator="notEqual">
      <formula>ROUND(SUM(D32:D34),1)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2022-11-23T07:38:59Z</dcterms:created>
  <dcterms:modified xsi:type="dcterms:W3CDTF">2025-12-11T07:02:52Z</dcterms:modified>
</cp:coreProperties>
</file>