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5" i="2" l="1"/>
  <c r="E2" i="2"/>
  <c r="C2" i="2"/>
</calcChain>
</file>

<file path=xl/sharedStrings.xml><?xml version="1.0" encoding="utf-8"?>
<sst xmlns="http://schemas.openxmlformats.org/spreadsheetml/2006/main" count="54" uniqueCount="44">
  <si>
    <t>Код страны:</t>
  </si>
  <si>
    <t/>
  </si>
  <si>
    <t>Страна:</t>
  </si>
  <si>
    <t>Код шаблона</t>
  </si>
  <si>
    <t>S15.5.3</t>
  </si>
  <si>
    <t>Название секции</t>
  </si>
  <si>
    <t>S15.Вопросник № 05 по статистике инноваций</t>
  </si>
  <si>
    <t>Название формы</t>
  </si>
  <si>
    <t>5.3.Количество приобретенных и переданных новых технологий (технических достижений), программных средств (единиц)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</si>
  <si>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</si>
  <si>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</si>
  <si>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</si>
  <si>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</si>
  <si>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</si>
  <si>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</si>
  <si>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</si>
  <si>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</si>
  <si>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количество приобретенных новых технологий (технических достижений), программных средств</t>
  </si>
  <si>
    <t>количество переданных новых технологий (технических достижений), программных средств</t>
  </si>
  <si>
    <t>2</t>
  </si>
  <si>
    <t>3</t>
  </si>
  <si>
    <t>4</t>
  </si>
  <si>
    <t>Количество приобретенных и переданных предприятиями новых технологий (технических достижений), программных средств - всего</t>
  </si>
  <si>
    <t>01</t>
  </si>
  <si>
    <t>   из них по формам приобретения (передачи):</t>
  </si>
  <si>
    <t>      права на патенты, лицензии на использование изобретений, промышленных образцов, полезных моделей</t>
  </si>
  <si>
    <t>02</t>
  </si>
  <si>
    <t>      результаты исследований и разработок</t>
  </si>
  <si>
    <t>03</t>
  </si>
  <si>
    <t>      ноу-хау, соглашения на передачу технологий</t>
  </si>
  <si>
    <t>04</t>
  </si>
  <si>
    <t>      покупка (продажа) оборудования</t>
  </si>
  <si>
    <t>05</t>
  </si>
  <si>
    <t>      целенаправленный прием (переход) на работу квалифицированных специалистов</t>
  </si>
  <si>
    <t>06</t>
  </si>
  <si>
    <t>      другие</t>
  </si>
  <si>
    <t>07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</si>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</sst>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46022.480752314812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workbookViewId="0"/>
  </sheetViews>
  <sheetFormatPr defaultRowHeight="15" x14ac:dyDescent="0.25"/>
  <cols>
    <col min="1" max="1" width="127.710937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tr">
        <f>""&amp;YEAR(Титул!B8)+0&amp;""</f>
        <v>2025</v>
      </c>
      <c r="D2" s="10"/>
      <c r="E2" s="10" t="str">
        <f>""&amp;YEAR(Титул!B8)-1&amp;""</f>
        <v>2024</v>
      </c>
      <c r="F2" s="10"/>
    </row>
    <row r="3" spans="1:7" ht="210" x14ac:dyDescent="0.25">
      <c r="A3" s="10"/>
      <c r="B3" s="10"/>
      <c r="C3" s="1" t="s">
        <v>17</v>
      </c>
      <c r="D3" s="1" t="s">
        <v>18</v>
      </c>
      <c r="E3" s="1" t="s">
        <v>17</v>
      </c>
      <c r="F3" s="1" t="s">
        <v>18</v>
      </c>
    </row>
    <row r="4" spans="1:7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</row>
    <row r="5" spans="1:7" ht="60" customHeight="1" x14ac:dyDescent="0.25">
      <c r="A5" s="2" t="s">
        <v>22</v>
      </c>
      <c r="B5" s="1" t="s">
        <v>23</v>
      </c>
      <c r="C5" s="7"/>
      <c r="D5" s="7"/>
      <c r="E5" s="7"/>
      <c r="F5" s="7"/>
      <c r="G5" s="3" t="str">
        <f>IFERROR(IF(C5&gt;=ROUND(SUM(C7:C12),0)," "," Стр. 01, Гр. 1 [C5]  д.б. &gt;= [Окр(Сум(C7:C12),0)] {" &amp; ROUND(SUM(C7:C12),0) &amp; "}.")," ") &amp; IFERROR(IF(D5&gt;=ROUND(SUM(D7:D12),0)," "," Стр. 01, Гр. 2 [D5]  д.б. &gt;= [Окр(Сум(D7:D12),0)] {" &amp; ROUND(SUM(D7:D12),0) &amp; "}.")," ") &amp; IFERROR(IF(E5&gt;=ROUND(SUM(E7:E12),0)," "," Стр. 01, Гр. 3 [E5]  д.б. &gt;= [Окр(Сум(E7:E12),0)] {" &amp; ROUND(SUM(E7:E12),0) &amp; "}.")," ") &amp; IFERROR(IF(F5&gt;=ROUND(SUM(F7:F12),0)," "," Стр. 01, Гр. 4 [F5]  д.б. &gt;= [Окр(Сум(F7:F12),0)] {" &amp; ROUND(SUM(F7:F12),0) &amp; "}.")," ")</f>
        <v xml:space="preserve">    </v>
      </c>
    </row>
    <row r="6" spans="1:7" ht="60" customHeight="1" x14ac:dyDescent="0.25">
      <c r="A6" s="2" t="s">
        <v>24</v>
      </c>
      <c r="B6" s="1"/>
      <c r="C6" s="11"/>
      <c r="D6" s="11"/>
      <c r="E6" s="11"/>
      <c r="F6" s="11"/>
    </row>
    <row r="7" spans="1:7" ht="60" customHeight="1" x14ac:dyDescent="0.25">
      <c r="A7" s="2" t="s">
        <v>25</v>
      </c>
      <c r="B7" s="1" t="s">
        <v>26</v>
      </c>
      <c r="C7" s="7"/>
      <c r="D7" s="7"/>
      <c r="E7" s="7"/>
      <c r="F7" s="7"/>
    </row>
    <row r="8" spans="1:7" ht="60" customHeight="1" x14ac:dyDescent="0.25">
      <c r="A8" s="2" t="s">
        <v>27</v>
      </c>
      <c r="B8" s="1" t="s">
        <v>28</v>
      </c>
      <c r="C8" s="7"/>
      <c r="D8" s="7"/>
      <c r="E8" s="7"/>
      <c r="F8" s="7"/>
    </row>
    <row r="9" spans="1:7" ht="60" customHeight="1" x14ac:dyDescent="0.25">
      <c r="A9" s="2" t="s">
        <v>29</v>
      </c>
      <c r="B9" s="1" t="s">
        <v>30</v>
      </c>
      <c r="C9" s="7"/>
      <c r="D9" s="7"/>
      <c r="E9" s="7"/>
      <c r="F9" s="7"/>
    </row>
    <row r="10" spans="1:7" ht="60" customHeight="1" x14ac:dyDescent="0.25">
      <c r="A10" s="2" t="s">
        <v>31</v>
      </c>
      <c r="B10" s="1" t="s">
        <v>32</v>
      </c>
      <c r="C10" s="7"/>
      <c r="D10" s="7"/>
      <c r="E10" s="7"/>
      <c r="F10" s="7"/>
    </row>
    <row r="11" spans="1:7" ht="60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60" customHeight="1" x14ac:dyDescent="0.25">
      <c r="A12" s="2" t="s">
        <v>35</v>
      </c>
      <c r="B12" s="1" t="s">
        <v>36</v>
      </c>
      <c r="C12" s="7"/>
      <c r="D12" s="7"/>
      <c r="E12" s="7"/>
      <c r="F12" s="7"/>
    </row>
    <row r="14" spans="1:7" x14ac:dyDescent="0.25">
      <c r="A14" s="6" t="s">
        <v>37</v>
      </c>
    </row>
    <row r="15" spans="1:7" ht="75" customHeight="1" x14ac:dyDescent="0.25">
      <c r="A15" s="12" t="s">
        <v>1</v>
      </c>
      <c r="B15" s="12"/>
      <c r="C15" s="12"/>
      <c r="D15" s="12"/>
      <c r="E15" s="12"/>
      <c r="F15" s="12"/>
    </row>
    <row r="16" spans="1:7" x14ac:dyDescent="0.25">
      <c r="A16" s="6" t="s">
        <v>38</v>
      </c>
    </row>
    <row r="17" spans="1:5" x14ac:dyDescent="0.25">
      <c r="A17" t="s">
        <v>39</v>
      </c>
      <c r="B17" s="12" t="s">
        <v>1</v>
      </c>
      <c r="C17" s="12"/>
      <c r="D17" s="12"/>
      <c r="E17" s="12"/>
    </row>
    <row r="18" spans="1:5" x14ac:dyDescent="0.25">
      <c r="A18" t="s">
        <v>40</v>
      </c>
      <c r="B18" s="12" t="s">
        <v>1</v>
      </c>
      <c r="C18" s="12"/>
      <c r="D18" s="12"/>
      <c r="E18" s="12"/>
    </row>
    <row r="19" spans="1:5" x14ac:dyDescent="0.25">
      <c r="A19" t="s">
        <v>41</v>
      </c>
      <c r="B19" s="12" t="s">
        <v>1</v>
      </c>
      <c r="C19" s="12"/>
      <c r="D19" s="12"/>
      <c r="E19" s="12"/>
    </row>
    <row r="20" spans="1:5" x14ac:dyDescent="0.25">
      <c r="A20" t="s">
        <v>42</v>
      </c>
      <c r="B20" s="12" t="s">
        <v>1</v>
      </c>
      <c r="C20" s="12"/>
      <c r="D20" s="12"/>
      <c r="E20" s="12"/>
    </row>
    <row r="21" spans="1:5" x14ac:dyDescent="0.25">
      <c r="A21" t="s">
        <v>43</v>
      </c>
      <c r="B21" s="12" t="s">
        <v>1</v>
      </c>
      <c r="C21" s="12"/>
      <c r="D21" s="12"/>
      <c r="E21" s="12"/>
    </row>
  </sheetData>
  <sheetProtection password="CF66" sheet="1" objects="1" scenarios="1" formatColumns="0" formatRows="0"/>
  <mergeCells count="12">
    <mergeCell ref="B20:E20"/>
    <mergeCell ref="B21:E21"/>
    <mergeCell ref="C6:F6"/>
    <mergeCell ref="A15:F15"/>
    <mergeCell ref="B17:E17"/>
    <mergeCell ref="B18:E18"/>
    <mergeCell ref="B19:E19"/>
    <mergeCell ref="A1:F1"/>
    <mergeCell ref="A2:A4"/>
    <mergeCell ref="B2:B4"/>
    <mergeCell ref="C2:D2"/>
    <mergeCell ref="E2:F2"/>
  </mergeCells>
  <conditionalFormatting sqref="C5">
    <cfRule type="cellIs" dxfId="3" priority="1" operator="lessThan">
      <formula>ROUND(SUM(C7:C12),0)</formula>
    </cfRule>
  </conditionalFormatting>
  <conditionalFormatting sqref="D5">
    <cfRule type="cellIs" dxfId="2" priority="2" operator="lessThan">
      <formula>ROUND(SUM(D7:D12),0)</formula>
    </cfRule>
  </conditionalFormatting>
  <conditionalFormatting sqref="E5">
    <cfRule type="cellIs" dxfId="1" priority="3" operator="lessThan">
      <formula>ROUND(SUM(E7:E12),0)</formula>
    </cfRule>
  </conditionalFormatting>
  <conditionalFormatting sqref="F5">
    <cfRule type="cellIs" dxfId="0" priority="4" operator="lessThan">
      <formula>ROUND(SUM(F7:F12),0)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2022-11-23T08:32:16Z</dcterms:created>
  <dcterms:modified xsi:type="dcterms:W3CDTF">2025-12-11T07:17:53Z</dcterms:modified>
</cp:coreProperties>
</file>