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1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</cellXfs>
  <dxfs count="2"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S14.4.10/10</t>
        </is>
      </c>
    </row>
    <row r="4">
      <c r="A4" s="5" t="inlineStr">
        <is>
          <t>Название секции</t>
        </is>
      </c>
      <c r="B4" s="5" t="inlineStr">
        <is>
          <t>S14.Вопросник № 04 по статистике промышленности</t>
        </is>
      </c>
    </row>
    <row r="5">
      <c r="A5" s="5" t="inlineStr">
        <is>
          <t>Название формы</t>
        </is>
      </c>
      <c r="B5" s="5" t="inlineStr">
        <is>
          <t>4.10/10.Производство электроэнергии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29 сентября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44888.469132418984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8" max="8" width="250.0" customWidth="true"/>
    <col min="1" max="1" width="35.785156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Код СКП</t>
        </is>
      </c>
      <c r="D2" s="1" t="inlineStr">
        <is>
          <t>Единица измерения</t>
        </is>
      </c>
      <c r="E2" s="1">
        <f>""&amp;Year(Титул!B8)+0&amp;""</f>
        <v>0.0</v>
      </c>
      <c r="F2" s="1">
        <f>""&amp;Year(Титул!B8)-1&amp;""</f>
        <v>0.0</v>
      </c>
      <c r="G2" s="1">
        <f>""&amp;Year(Титул!B8)+0&amp;" в % к "&amp;Year(Титул!B8)-1&amp;""</f>
        <v>0.0</v>
      </c>
    </row>
    <row r="3" customHeight="true" ht="30.0">
      <c r="A3" s="5" t="inlineStr">
        <is>
          <t>Электроэнергия - всего</t>
        </is>
      </c>
      <c r="B3" s="1" t="inlineStr">
        <is>
          <t>01</t>
        </is>
      </c>
      <c r="C3" s="1" t="inlineStr">
        <is>
          <t>35.11.10</t>
        </is>
      </c>
      <c r="D3" s="1" t="inlineStr">
        <is>
          <t>млн.кВт. ч</t>
        </is>
      </c>
      <c r="E3" s="19"/>
      <c r="F3" s="19"/>
      <c r="G3" s="19"/>
      <c r="H3" s="13">
        <f>IFERROR(If(E3=Round(Sum(E5:E7),1)," "," Стр. 01, Гр. 1 [E3]  д.б. = [Окр(Сум(E5:E7),1)] {" &amp; Round(Sum(E5:E7),1) &amp; "}.")," ") &amp; IFERROR(If(F3=Round(Sum(F5:F7),1)," "," Стр. 01, Гр. 2 [F3]  д.б. = [Окр(Сум(F5:F7),1)] {" &amp; Round(Sum(F5:F7),1) &amp; "}.")," ")</f>
        <v>0.0</v>
      </c>
    </row>
    <row r="4" customHeight="true" ht="30.0">
      <c r="A4" s="5" t="inlineStr">
        <is>
          <t>            в том числе:</t>
        </is>
      </c>
      <c r="B4" s="1"/>
      <c r="C4" s="1" t="inlineStr">
        <is>
          <t/>
        </is>
      </c>
      <c r="D4" s="1" t="inlineStr">
        <is>
          <t/>
        </is>
      </c>
      <c r="E4" s="20"/>
      <c r="F4" s="20"/>
      <c r="G4" s="20"/>
    </row>
    <row r="5" customHeight="true" ht="30.0">
      <c r="A5" s="5" t="inlineStr">
        <is>
          <t>         тепловых электростанций</t>
        </is>
      </c>
      <c r="B5" s="1" t="inlineStr">
        <is>
          <t>02</t>
        </is>
      </c>
      <c r="C5" s="1" t="inlineStr">
        <is>
          <t>∑ (35.11.10.100, 35.11.10.200)</t>
        </is>
      </c>
      <c r="D5" s="1" t="inlineStr">
        <is>
          <t>млн.кВт. ч</t>
        </is>
      </c>
      <c r="E5" s="19"/>
      <c r="F5" s="19"/>
      <c r="G5" s="19"/>
    </row>
    <row r="6" customHeight="true" ht="30.0">
      <c r="A6" s="5" t="inlineStr">
        <is>
          <t>         атомных электростанций</t>
        </is>
      </c>
      <c r="B6" s="1" t="inlineStr">
        <is>
          <t>03</t>
        </is>
      </c>
      <c r="C6" s="1" t="inlineStr">
        <is>
          <t>35.11.10.300</t>
        </is>
      </c>
      <c r="D6" s="1" t="inlineStr">
        <is>
          <t>млн.кВт. ч</t>
        </is>
      </c>
      <c r="E6" s="19"/>
      <c r="F6" s="19"/>
      <c r="G6" s="19"/>
    </row>
    <row r="7" customHeight="true" ht="30.0">
      <c r="A7" s="5" t="inlineStr">
        <is>
          <t>         гидроэлектростанций</t>
        </is>
      </c>
      <c r="B7" s="1" t="inlineStr">
        <is>
          <t>04</t>
        </is>
      </c>
      <c r="C7" s="1" t="inlineStr">
        <is>
          <t>35.11.10.400</t>
        </is>
      </c>
      <c r="D7" s="1" t="inlineStr">
        <is>
          <t>млн.кВт. ч</t>
        </is>
      </c>
      <c r="E7" s="19"/>
      <c r="F7" s="19"/>
      <c r="G7" s="19"/>
    </row>
    <row r="8" customHeight="true" ht="30.0">
      <c r="A8" s="5" t="inlineStr">
        <is>
          <t>         от возобновляемых источников</t>
        </is>
      </c>
      <c r="B8" s="1" t="inlineStr">
        <is>
          <t>05</t>
        </is>
      </c>
      <c r="C8" s="1" t="inlineStr">
        <is>
          <t>∑ (35.11.10.500, 35.11.10.600, 35.11.10.700, 35.11.10.900)</t>
        </is>
      </c>
      <c r="D8" s="1" t="inlineStr">
        <is>
          <t>млн.кВт. ч</t>
        </is>
      </c>
      <c r="E8" s="19"/>
      <c r="F8" s="19"/>
      <c r="G8" s="19"/>
    </row>
    <row r="10">
      <c r="A10" s="18" t="inlineStr">
        <is>
          <t>Примечание</t>
        </is>
      </c>
    </row>
    <row r="11" customHeight="true" ht="75.0">
      <c r="A11" s="10" t="inlineStr">
        <is>
          <t>1) По ряду позиций по отдельным странам СНГ коды СКП могут отличаться от кодов национальных классификаторов продукции: Электроэнергия тепловых электростанций - Азербайджан - ∑ (35.11.10.00.1, 35.11.10.00.2), Казахстан - ∑ (35.11.10.100, 35.11.10.500, 35.11.10.600, 35.11.10.700), Россия - 35.11.10.001.АГ; Электроэнергия атомных электростанций - Азербайджан - 35.11.10.00.3, Беларусь - 35.11.10.400, Россия - 35.11.10.115; Электроэнергия гидролектростанций - Азербайджан - 35.11.10.00.4, Армения - 35.11.10.500, Беларусь и Казахстан - 35.11.10.300, Молдова - 35.11.10.720, Россия - 35.11.10.002. АГ; Электроэнергия от возобновляемых источников - Азербайджан - ∑ (35.11.10.00.5, 35.11.10.00.6, 35.11.10.00.9), Казахстан - ∑ (35.11.10.400, 35.11.10.900), Молдова - ∑ (35.11.10.730, 35.11.10.750), Россия - ∑ (35.11.10.141, 35.11.10.142, 35.11.10.143, 35.11.10.149).
2) Значность: с десятичным знаком (1 знак после запятой).</t>
        </is>
      </c>
      <c r="B11" s="10"/>
      <c r="C11" s="10"/>
      <c r="D11" s="10"/>
      <c r="E11" s="10"/>
    </row>
    <row r="12">
      <c r="A12" s="18" t="inlineStr">
        <is>
          <t>Примечание пользователя</t>
        </is>
      </c>
    </row>
    <row r="13" customHeight="true" ht="75.0">
      <c r="A13" s="9" t="inlineStr">
        <is>
          <t/>
        </is>
      </c>
      <c r="B13" s="9"/>
      <c r="C13" s="9"/>
      <c r="D13" s="9"/>
      <c r="E13" s="9"/>
    </row>
    <row r="14">
      <c r="A14" s="18" t="inlineStr">
        <is>
          <t>Контактная информация</t>
        </is>
      </c>
    </row>
    <row r="15">
      <c r="A15" t="inlineStr">
        <is>
          <t>Период, за который представлена информация:</t>
        </is>
      </c>
      <c r="B15" s="9" t="inlineStr">
        <is>
          <t/>
        </is>
      </c>
      <c r="C15" s="9"/>
      <c r="D15" s="9"/>
      <c r="E15" s="9"/>
    </row>
    <row r="16">
      <c r="A16" t="inlineStr">
        <is>
          <t>Исполнитель (ФИО):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Телефон: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E-mail:</t>
        </is>
      </c>
      <c r="B18" s="9" t="inlineStr">
        <is>
          <t/>
        </is>
      </c>
      <c r="C18" s="9"/>
      <c r="D18" s="9"/>
      <c r="E18" s="9"/>
    </row>
    <row r="19">
      <c r="A19" t="inlineStr">
        <is>
          <t>Другие примечания:</t>
        </is>
      </c>
      <c r="B19" s="9" t="inlineStr">
        <is>
          <t/>
        </is>
      </c>
      <c r="C19" s="9"/>
      <c r="D19" s="9"/>
      <c r="E19" s="9"/>
    </row>
  </sheetData>
  <sheetProtection deleteColumns="true" formatColumns="false" formatRows="false" sheet="true" password="CF66" scenarios="true" objects="true"/>
  <mergeCells>
    <mergeCell ref="A1:G1"/>
    <mergeCell ref="E4:G4"/>
    <mergeCell ref="A11:E11"/>
    <mergeCell ref="A13:E13"/>
    <mergeCell ref="B15:E15"/>
    <mergeCell ref="B16:E16"/>
    <mergeCell ref="B17:E17"/>
    <mergeCell ref="B18:E18"/>
    <mergeCell ref="B19:E19"/>
  </mergeCells>
  <conditionalFormatting sqref="E3">
    <cfRule type="cellIs" operator="notEqual" dxfId="0" priority="1">
      <formula>Round(Sum(E5:E7),1)</formula>
    </cfRule>
  </conditionalFormatting>
  <conditionalFormatting sqref="F3">
    <cfRule type="cellIs" operator="notEqual" dxfId="1" priority="2">
      <formula>Round(Sum(F5:F7),1)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2022-11-23T08:15:33Z</dcterms:created>
  <dc:creator>Apache POI</dc:creator>
</cp:coreProperties>
</file>