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H7" i="2" l="1"/>
  <c r="H5" i="2"/>
</calcChain>
</file>

<file path=xl/sharedStrings.xml><?xml version="1.0" encoding="utf-8"?>
<sst xmlns="http://schemas.openxmlformats.org/spreadsheetml/2006/main" count="156" uniqueCount="104">
  <si>
    <t>Код страны:</t>
  </si>
  <si>
    <t/>
  </si>
  <si>
    <t>Страна:</t>
  </si>
  <si>
    <t>Код шаблона</t>
  </si>
  <si>
    <t>S10.10.10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</si>
  <si>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</si>
  <si>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</si>
  <si>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</si>
  <si>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10.10.Структура объема платных услуг населению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</si>
  <si>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</si>
  <si>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</si>
  <si>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</si>
  <si>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</si>
  <si>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</si>
  <si>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1. Объем платных услуг населению по видам</t>
  </si>
  <si>
    <t>Наименование показателя</t>
  </si>
  <si>
    <t>Код стр.</t>
  </si>
  <si>
    <t>Млн. единиц национальной валюты</t>
  </si>
  <si>
    <t>Отчетный год в % к предыдущему году ( в постоянных ценах)</t>
  </si>
  <si>
    <t>Объем услуг на душу населения</t>
  </si>
  <si>
    <t>отчетный год</t>
  </si>
  <si>
    <t>предыдущий год</t>
  </si>
  <si>
    <t>млн. единиц национальной валюты</t>
  </si>
  <si>
    <t>в % к предыдущему году (в постоянных ценах)</t>
  </si>
  <si>
    <t>1</t>
  </si>
  <si>
    <t>2</t>
  </si>
  <si>
    <t>3</t>
  </si>
  <si>
    <t>4</t>
  </si>
  <si>
    <t>5</t>
  </si>
  <si>
    <t>Всего платных услуг</t>
  </si>
  <si>
    <t>01</t>
  </si>
  <si>
    <t>в том числе</t>
  </si>
  <si>
    <t>      бытовые</t>
  </si>
  <si>
    <t>02</t>
  </si>
  <si>
    <t>      транспортные</t>
  </si>
  <si>
    <t>03</t>
  </si>
  <si>
    <t>      связи</t>
  </si>
  <si>
    <t>04</t>
  </si>
  <si>
    <t>      жилищного хозяйства</t>
  </si>
  <si>
    <t>05</t>
  </si>
  <si>
    <t>      коммунальные</t>
  </si>
  <si>
    <t>06</t>
  </si>
  <si>
    <t>      плата за проживание в гостиницах</t>
  </si>
  <si>
    <t>07</t>
  </si>
  <si>
    <t>      системы образования</t>
  </si>
  <si>
    <t>08</t>
  </si>
  <si>
    <t>      учреждений культуры</t>
  </si>
  <si>
    <t>09</t>
  </si>
  <si>
    <t>      туристские и экскурсионные</t>
  </si>
  <si>
    <t>10</t>
  </si>
  <si>
    <t>      физической культуры и спорта</t>
  </si>
  <si>
    <t>11</t>
  </si>
  <si>
    <t>      медицинские</t>
  </si>
  <si>
    <t>12</t>
  </si>
  <si>
    <t>      санитарно оздоровительные</t>
  </si>
  <si>
    <t>13</t>
  </si>
  <si>
    <t>      правового характера</t>
  </si>
  <si>
    <t>14</t>
  </si>
  <si>
    <t>      банковских учрежедений</t>
  </si>
  <si>
    <t>15</t>
  </si>
  <si>
    <t>      другие виды платных услуг</t>
  </si>
  <si>
    <t>16</t>
  </si>
  <si>
    <t>Из общего объема бытовых услуг (стр.02):</t>
  </si>
  <si>
    <t>      ремонт и пошив обуви</t>
  </si>
  <si>
    <t>17</t>
  </si>
  <si>
    <t>      ремонт и пошив швейных, меховых, трикотажных и кожаных изделий, головных уборов и изделий текстильной галантереи</t>
  </si>
  <si>
    <t>18</t>
  </si>
  <si>
    <t>      пошив и вязание трикотажных изделий</t>
  </si>
  <si>
    <t>19</t>
  </si>
  <si>
    <t>      ремонт  и техническое обслуживание бытовой, радиоэлектронной  аппаратуры, машин и приборов, ремонт и изготовление металлоизделий</t>
  </si>
  <si>
    <t>20</t>
  </si>
  <si>
    <t>      ремонт и техническое обслуживание транспортных средств, машин и оборудования</t>
  </si>
  <si>
    <t>21</t>
  </si>
  <si>
    <t>      химическая чистка и крашение</t>
  </si>
  <si>
    <t>22</t>
  </si>
  <si>
    <t>      услуги прачечных</t>
  </si>
  <si>
    <t>23</t>
  </si>
  <si>
    <t>      ремонт и строительство жилья и других построек</t>
  </si>
  <si>
    <t>24</t>
  </si>
  <si>
    <t>      услуги парикмахерских</t>
  </si>
  <si>
    <t>25</t>
  </si>
  <si>
    <t>      ритуальные услуги</t>
  </si>
  <si>
    <t>26</t>
  </si>
  <si>
    <t>      прочие виды бытовых услуг</t>
  </si>
  <si>
    <t>27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</si>
  <si>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</si>
  <si>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</si>
  <si>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</si>
  <si>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</si>
  <si>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</si>
  <si>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</si>
  <si>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</si>
  <si>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</si>
  <si>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</si>
  <si>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 Объем платных услуг, оказанных населению предприятиями</t>
  </si>
  <si>
    <t>Из стр. 01</t>
  </si>
  <si>
    <t>28</t>
  </si>
  <si>
    <t>Из стр. 02</t>
  </si>
  <si>
    <t>29</t>
  </si>
  <si>
    <t>3. Объем платных услуг по  малым предприятиям</t>
  </si>
  <si>
    <t>Отчетный год</t>
  </si>
  <si>
    <t>Млн. единиц национальной валюты ( из стр. 01)</t>
  </si>
  <si>
    <t>      в % к объему услуг через все  каналы реализации</t>
  </si>
  <si>
    <t>      в % к объему услуг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</si>
</sst>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E20" sqref="E20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46022.555277777778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topLeftCell="A28" workbookViewId="0">
      <selection sqref="A1:G1"/>
    </sheetView>
  </sheetViews>
  <sheetFormatPr defaultRowHeight="15" x14ac:dyDescent="0.25"/>
  <cols>
    <col min="1" max="1" width="135.7109375" customWidth="1"/>
    <col min="2" max="2" width="10" customWidth="1"/>
    <col min="8" max="8" width="250" customWidth="1"/>
  </cols>
  <sheetData>
    <row r="1" spans="1:8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8" x14ac:dyDescent="0.25">
      <c r="A2" s="13" t="s">
        <v>15</v>
      </c>
      <c r="B2" s="13" t="s">
        <v>16</v>
      </c>
      <c r="C2" s="13" t="s">
        <v>17</v>
      </c>
      <c r="D2" s="13"/>
      <c r="E2" s="13" t="s">
        <v>18</v>
      </c>
      <c r="F2" s="13" t="s">
        <v>19</v>
      </c>
      <c r="G2" s="13"/>
    </row>
    <row r="3" spans="1:8" ht="105" x14ac:dyDescent="0.25">
      <c r="A3" s="13"/>
      <c r="B3" s="13"/>
      <c r="C3" s="1" t="s">
        <v>20</v>
      </c>
      <c r="D3" s="1" t="s">
        <v>21</v>
      </c>
      <c r="E3" s="13"/>
      <c r="F3" s="1" t="s">
        <v>22</v>
      </c>
      <c r="G3" s="1" t="s">
        <v>23</v>
      </c>
    </row>
    <row r="4" spans="1:8" x14ac:dyDescent="0.25">
      <c r="A4" s="13"/>
      <c r="B4" s="13"/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</row>
    <row r="5" spans="1:8" ht="60" customHeight="1" x14ac:dyDescent="0.25">
      <c r="A5" s="2" t="s">
        <v>29</v>
      </c>
      <c r="B5" s="1" t="s">
        <v>30</v>
      </c>
      <c r="C5" s="7"/>
      <c r="D5" s="7"/>
      <c r="E5" s="7"/>
      <c r="F5" s="7"/>
      <c r="G5" s="7"/>
      <c r="H5" s="3" t="str">
        <f>IFERROR(IF(C5=ROUND(SUM(C7:C21),1)," "," Стр. 01, Гр. 1 [C5]  д.б. = [Окр(Сум(C7:C21),1)] {" &amp; ROUND(SUM(C7:C21),1) &amp; "}.")," ") &amp; IFERROR(IF(D5=ROUND(SUM(D7:D21),1)," "," Стр. 01, Гр. 2 [D5]  д.б. = [Окр(Сум(D7:D21),1)] {" &amp; ROUND(SUM(D7:D21),1) &amp; "}.")," ")</f>
        <v xml:space="preserve">  </v>
      </c>
    </row>
    <row r="6" spans="1:8" ht="60" customHeight="1" x14ac:dyDescent="0.25">
      <c r="A6" s="2" t="s">
        <v>31</v>
      </c>
      <c r="B6" s="1"/>
      <c r="C6" s="9"/>
      <c r="D6" s="9"/>
      <c r="E6" s="9"/>
      <c r="F6" s="9"/>
      <c r="G6" s="9"/>
    </row>
    <row r="7" spans="1:8" ht="60" customHeight="1" x14ac:dyDescent="0.25">
      <c r="A7" s="2" t="s">
        <v>32</v>
      </c>
      <c r="B7" s="1" t="s">
        <v>33</v>
      </c>
      <c r="C7" s="7"/>
      <c r="D7" s="7"/>
      <c r="E7" s="7"/>
      <c r="F7" s="7"/>
      <c r="G7" s="7"/>
      <c r="H7" s="3" t="str">
        <f>IFERROR(IF(C7=ROUND(SUM(C23:C33),1)," "," Стр. 02, Гр. 1 [C7]  д.б. = [Окр(Сум(C23:C33),1)] {" &amp; ROUND(SUM(C23:C33),1) &amp; "}.")," ") &amp; IFERROR(IF(D7=ROUND(SUM(D23:D33),1)," "," Стр. 02, Гр. 2 [D7]  д.б. = [Окр(Сум(D23:D33),1)] {" &amp; ROUND(SUM(D23:D33),1) &amp; "}.")," ")</f>
        <v xml:space="preserve">  </v>
      </c>
    </row>
    <row r="8" spans="1:8" ht="60" customHeight="1" x14ac:dyDescent="0.25">
      <c r="A8" s="2" t="s">
        <v>34</v>
      </c>
      <c r="B8" s="1" t="s">
        <v>35</v>
      </c>
      <c r="C8" s="7"/>
      <c r="D8" s="7"/>
      <c r="E8" s="7"/>
      <c r="F8" s="7"/>
      <c r="G8" s="7"/>
    </row>
    <row r="9" spans="1:8" ht="60" customHeight="1" x14ac:dyDescent="0.25">
      <c r="A9" s="2" t="s">
        <v>36</v>
      </c>
      <c r="B9" s="1" t="s">
        <v>37</v>
      </c>
      <c r="C9" s="7"/>
      <c r="D9" s="7"/>
      <c r="E9" s="7"/>
      <c r="F9" s="7"/>
      <c r="G9" s="7"/>
    </row>
    <row r="10" spans="1:8" ht="6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</row>
    <row r="11" spans="1:8" ht="6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</row>
    <row r="12" spans="1:8" ht="60" customHeight="1" x14ac:dyDescent="0.25">
      <c r="A12" s="2" t="s">
        <v>42</v>
      </c>
      <c r="B12" s="1" t="s">
        <v>43</v>
      </c>
      <c r="C12" s="7"/>
      <c r="D12" s="7"/>
      <c r="E12" s="7"/>
      <c r="F12" s="7"/>
      <c r="G12" s="7"/>
    </row>
    <row r="13" spans="1:8" ht="60" customHeight="1" x14ac:dyDescent="0.25">
      <c r="A13" s="2" t="s">
        <v>44</v>
      </c>
      <c r="B13" s="1" t="s">
        <v>45</v>
      </c>
      <c r="C13" s="7"/>
      <c r="D13" s="7"/>
      <c r="E13" s="7"/>
      <c r="F13" s="7"/>
      <c r="G13" s="7"/>
    </row>
    <row r="14" spans="1:8" ht="60" customHeight="1" x14ac:dyDescent="0.25">
      <c r="A14" s="2" t="s">
        <v>46</v>
      </c>
      <c r="B14" s="1" t="s">
        <v>47</v>
      </c>
      <c r="C14" s="7"/>
      <c r="D14" s="7"/>
      <c r="E14" s="7"/>
      <c r="F14" s="7"/>
      <c r="G14" s="7"/>
    </row>
    <row r="15" spans="1:8" ht="60" customHeight="1" x14ac:dyDescent="0.25">
      <c r="A15" s="2" t="s">
        <v>48</v>
      </c>
      <c r="B15" s="1" t="s">
        <v>49</v>
      </c>
      <c r="C15" s="7"/>
      <c r="D15" s="7"/>
      <c r="E15" s="7"/>
      <c r="F15" s="7"/>
      <c r="G15" s="7"/>
    </row>
    <row r="16" spans="1:8" ht="60" customHeight="1" x14ac:dyDescent="0.25">
      <c r="A16" s="2" t="s">
        <v>50</v>
      </c>
      <c r="B16" s="1" t="s">
        <v>51</v>
      </c>
      <c r="C16" s="7"/>
      <c r="D16" s="7"/>
      <c r="E16" s="7"/>
      <c r="F16" s="7"/>
      <c r="G16" s="7"/>
    </row>
    <row r="17" spans="1:7" ht="60" customHeight="1" x14ac:dyDescent="0.25">
      <c r="A17" s="2" t="s">
        <v>52</v>
      </c>
      <c r="B17" s="1" t="s">
        <v>53</v>
      </c>
      <c r="C17" s="7"/>
      <c r="D17" s="7"/>
      <c r="E17" s="7"/>
      <c r="F17" s="7"/>
      <c r="G17" s="7"/>
    </row>
    <row r="18" spans="1:7" ht="60" customHeight="1" x14ac:dyDescent="0.25">
      <c r="A18" s="2" t="s">
        <v>54</v>
      </c>
      <c r="B18" s="1" t="s">
        <v>55</v>
      </c>
      <c r="C18" s="7"/>
      <c r="D18" s="7"/>
      <c r="E18" s="7"/>
      <c r="F18" s="7"/>
      <c r="G18" s="7"/>
    </row>
    <row r="19" spans="1:7" ht="60" customHeight="1" x14ac:dyDescent="0.25">
      <c r="A19" s="2" t="s">
        <v>56</v>
      </c>
      <c r="B19" s="1" t="s">
        <v>57</v>
      </c>
      <c r="C19" s="7"/>
      <c r="D19" s="7"/>
      <c r="E19" s="7"/>
      <c r="F19" s="7"/>
      <c r="G19" s="7"/>
    </row>
    <row r="20" spans="1:7" ht="60" customHeight="1" x14ac:dyDescent="0.25">
      <c r="A20" s="2" t="s">
        <v>58</v>
      </c>
      <c r="B20" s="1" t="s">
        <v>59</v>
      </c>
      <c r="C20" s="7"/>
      <c r="D20" s="7"/>
      <c r="E20" s="7"/>
      <c r="F20" s="7"/>
      <c r="G20" s="7"/>
    </row>
    <row r="21" spans="1:7" ht="60" customHeight="1" x14ac:dyDescent="0.25">
      <c r="A21" s="2" t="s">
        <v>60</v>
      </c>
      <c r="B21" s="1" t="s">
        <v>61</v>
      </c>
      <c r="C21" s="7"/>
      <c r="D21" s="7"/>
      <c r="E21" s="7"/>
      <c r="F21" s="7"/>
      <c r="G21" s="7"/>
    </row>
    <row r="22" spans="1:7" ht="60" customHeight="1" x14ac:dyDescent="0.25">
      <c r="A22" s="2" t="s">
        <v>62</v>
      </c>
      <c r="B22" s="1"/>
      <c r="C22" s="9"/>
      <c r="D22" s="9"/>
      <c r="E22" s="9"/>
      <c r="F22" s="9"/>
      <c r="G22" s="9"/>
    </row>
    <row r="23" spans="1:7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</row>
    <row r="24" spans="1:7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</row>
    <row r="25" spans="1:7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</row>
    <row r="26" spans="1:7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</row>
    <row r="27" spans="1:7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</row>
    <row r="28" spans="1:7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</row>
    <row r="29" spans="1:7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</row>
    <row r="30" spans="1:7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</row>
    <row r="31" spans="1:7" ht="6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</row>
    <row r="32" spans="1:7" ht="60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</row>
    <row r="33" spans="1:7" ht="60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</row>
    <row r="35" spans="1:7" x14ac:dyDescent="0.25">
      <c r="A35" s="6" t="s">
        <v>85</v>
      </c>
    </row>
    <row r="36" spans="1:7" ht="75" customHeight="1" x14ac:dyDescent="0.25">
      <c r="A36" s="10" t="s">
        <v>86</v>
      </c>
      <c r="B36" s="10"/>
      <c r="C36" s="10"/>
      <c r="D36" s="10"/>
      <c r="E36" s="10"/>
      <c r="F36" s="10"/>
      <c r="G36" s="10"/>
    </row>
    <row r="37" spans="1:7" x14ac:dyDescent="0.25">
      <c r="A37" s="6" t="s">
        <v>87</v>
      </c>
    </row>
    <row r="38" spans="1:7" ht="75" customHeight="1" x14ac:dyDescent="0.25">
      <c r="A38" s="8" t="s">
        <v>1</v>
      </c>
      <c r="B38" s="8"/>
      <c r="C38" s="8"/>
      <c r="D38" s="8"/>
      <c r="E38" s="8"/>
      <c r="F38" s="8"/>
      <c r="G38" s="8"/>
    </row>
    <row r="39" spans="1:7" x14ac:dyDescent="0.25">
      <c r="A39" s="6" t="s">
        <v>88</v>
      </c>
    </row>
    <row r="40" spans="1:7" x14ac:dyDescent="0.25">
      <c r="A40" t="s">
        <v>89</v>
      </c>
      <c r="B40" s="8" t="s">
        <v>1</v>
      </c>
      <c r="C40" s="8"/>
      <c r="D40" s="8"/>
      <c r="E40" s="8"/>
    </row>
    <row r="41" spans="1:7" x14ac:dyDescent="0.25">
      <c r="A41" t="s">
        <v>90</v>
      </c>
      <c r="B41" s="8" t="s">
        <v>1</v>
      </c>
      <c r="C41" s="8"/>
      <c r="D41" s="8"/>
      <c r="E41" s="8"/>
    </row>
    <row r="42" spans="1:7" x14ac:dyDescent="0.25">
      <c r="A42" t="s">
        <v>91</v>
      </c>
      <c r="B42" s="8" t="s">
        <v>1</v>
      </c>
      <c r="C42" s="8"/>
      <c r="D42" s="8"/>
      <c r="E42" s="8"/>
    </row>
    <row r="43" spans="1:7" x14ac:dyDescent="0.25">
      <c r="A43" t="s">
        <v>92</v>
      </c>
      <c r="B43" s="8" t="s">
        <v>1</v>
      </c>
      <c r="C43" s="8"/>
      <c r="D43" s="8"/>
      <c r="E43" s="8"/>
    </row>
    <row r="44" spans="1:7" x14ac:dyDescent="0.25">
      <c r="A44" t="s">
        <v>93</v>
      </c>
      <c r="B44" s="8" t="s">
        <v>1</v>
      </c>
      <c r="C44" s="8"/>
      <c r="D44" s="8"/>
      <c r="E44" s="8"/>
    </row>
  </sheetData>
  <sheetProtection password="CF66" sheet="1" objects="1" scenarios="1" formatColumns="0" formatRows="0"/>
  <mergeCells count="15">
    <mergeCell ref="A1:G1"/>
    <mergeCell ref="A2:A4"/>
    <mergeCell ref="B2:B4"/>
    <mergeCell ref="C2:D2"/>
    <mergeCell ref="E2:E3"/>
    <mergeCell ref="F2:G2"/>
    <mergeCell ref="B41:E41"/>
    <mergeCell ref="B42:E42"/>
    <mergeCell ref="B43:E43"/>
    <mergeCell ref="B44:E44"/>
    <mergeCell ref="C6:G6"/>
    <mergeCell ref="C22:G22"/>
    <mergeCell ref="A36:G36"/>
    <mergeCell ref="A38:G38"/>
    <mergeCell ref="B40:E40"/>
  </mergeCells>
  <conditionalFormatting sqref="C5">
    <cfRule type="cellIs" dxfId="3" priority="1" operator="notEqual">
      <formula>ROUND(SUM(C7:C21),1)</formula>
    </cfRule>
  </conditionalFormatting>
  <conditionalFormatting sqref="D5">
    <cfRule type="cellIs" dxfId="2" priority="2" operator="notEqual">
      <formula>ROUND(SUM(D7:D21),1)</formula>
    </cfRule>
  </conditionalFormatting>
  <conditionalFormatting sqref="C7">
    <cfRule type="cellIs" dxfId="1" priority="3" operator="notEqual">
      <formula>ROUND(SUM(C23:C33),1)</formula>
    </cfRule>
  </conditionalFormatting>
  <conditionalFormatting sqref="D7">
    <cfRule type="cellIs" dxfId="0" priority="4" operator="notEqual">
      <formula>ROUND(SUM(D23:D33),1)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>
      <selection sqref="A1:E1"/>
    </sheetView>
  </sheetViews>
  <sheetFormatPr defaultRowHeight="15" x14ac:dyDescent="0.25"/>
  <cols>
    <col min="1" max="1" width="10.42578125" customWidth="1"/>
    <col min="2" max="2" width="10" customWidth="1"/>
    <col min="6" max="6" width="250" customWidth="1"/>
  </cols>
  <sheetData>
    <row r="1" spans="1:5" ht="50.1" customHeight="1" x14ac:dyDescent="0.25">
      <c r="A1" s="11" t="s">
        <v>94</v>
      </c>
      <c r="B1" s="12"/>
      <c r="C1" s="12"/>
      <c r="D1" s="12"/>
      <c r="E1" s="12"/>
    </row>
    <row r="2" spans="1:5" x14ac:dyDescent="0.25">
      <c r="A2" s="13" t="s">
        <v>15</v>
      </c>
      <c r="B2" s="13" t="s">
        <v>16</v>
      </c>
      <c r="C2" s="13" t="s">
        <v>17</v>
      </c>
      <c r="D2" s="13"/>
      <c r="E2" s="13" t="s">
        <v>18</v>
      </c>
    </row>
    <row r="3" spans="1:5" ht="30" x14ac:dyDescent="0.25">
      <c r="A3" s="13"/>
      <c r="B3" s="13"/>
      <c r="C3" s="1" t="s">
        <v>20</v>
      </c>
      <c r="D3" s="1" t="s">
        <v>21</v>
      </c>
      <c r="E3" s="13"/>
    </row>
    <row r="4" spans="1:5" x14ac:dyDescent="0.25">
      <c r="A4" s="13"/>
      <c r="B4" s="13"/>
      <c r="C4" s="1" t="s">
        <v>24</v>
      </c>
      <c r="D4" s="1" t="s">
        <v>25</v>
      </c>
      <c r="E4" s="1" t="s">
        <v>26</v>
      </c>
    </row>
    <row r="5" spans="1:5" ht="30" customHeight="1" x14ac:dyDescent="0.25">
      <c r="A5" s="2" t="s">
        <v>95</v>
      </c>
      <c r="B5" s="1" t="s">
        <v>96</v>
      </c>
      <c r="C5" s="7"/>
      <c r="D5" s="7"/>
      <c r="E5" s="7"/>
    </row>
    <row r="6" spans="1:5" ht="30" customHeight="1" x14ac:dyDescent="0.25">
      <c r="A6" s="2" t="s">
        <v>97</v>
      </c>
      <c r="B6" s="1" t="s">
        <v>98</v>
      </c>
      <c r="C6" s="7"/>
      <c r="D6" s="7"/>
      <c r="E6" s="7"/>
    </row>
    <row r="8" spans="1:5" x14ac:dyDescent="0.25">
      <c r="A8" s="6" t="s">
        <v>85</v>
      </c>
    </row>
    <row r="9" spans="1:5" ht="75" customHeight="1" x14ac:dyDescent="0.25">
      <c r="A9" s="10" t="s">
        <v>86</v>
      </c>
      <c r="B9" s="10"/>
      <c r="C9" s="10"/>
      <c r="D9" s="10"/>
      <c r="E9" s="10"/>
    </row>
    <row r="10" spans="1:5" x14ac:dyDescent="0.25">
      <c r="A10" s="6" t="s">
        <v>87</v>
      </c>
    </row>
    <row r="11" spans="1:5" ht="75" customHeight="1" x14ac:dyDescent="0.25">
      <c r="A11" s="8" t="s">
        <v>1</v>
      </c>
      <c r="B11" s="8"/>
      <c r="C11" s="8"/>
      <c r="D11" s="8"/>
      <c r="E11" s="8"/>
    </row>
    <row r="12" spans="1:5" x14ac:dyDescent="0.25">
      <c r="A12" s="6" t="s">
        <v>88</v>
      </c>
    </row>
    <row r="13" spans="1:5" x14ac:dyDescent="0.25">
      <c r="A13" t="s">
        <v>89</v>
      </c>
      <c r="B13" s="8" t="s">
        <v>1</v>
      </c>
      <c r="C13" s="8"/>
      <c r="D13" s="8"/>
      <c r="E13" s="8"/>
    </row>
    <row r="14" spans="1:5" x14ac:dyDescent="0.25">
      <c r="A14" t="s">
        <v>90</v>
      </c>
      <c r="B14" s="8" t="s">
        <v>1</v>
      </c>
      <c r="C14" s="8"/>
      <c r="D14" s="8"/>
      <c r="E14" s="8"/>
    </row>
    <row r="15" spans="1:5" x14ac:dyDescent="0.25">
      <c r="A15" t="s">
        <v>91</v>
      </c>
      <c r="B15" s="8" t="s">
        <v>1</v>
      </c>
      <c r="C15" s="8"/>
      <c r="D15" s="8"/>
      <c r="E15" s="8"/>
    </row>
    <row r="16" spans="1:5" x14ac:dyDescent="0.25">
      <c r="A16" t="s">
        <v>92</v>
      </c>
      <c r="B16" s="8" t="s">
        <v>1</v>
      </c>
      <c r="C16" s="8"/>
      <c r="D16" s="8"/>
      <c r="E16" s="8"/>
    </row>
    <row r="17" spans="1:5" x14ac:dyDescent="0.25">
      <c r="A17" t="s">
        <v>93</v>
      </c>
      <c r="B17" s="8" t="s">
        <v>1</v>
      </c>
      <c r="C17" s="8"/>
      <c r="D17" s="8"/>
      <c r="E17" s="8"/>
    </row>
  </sheetData>
  <sheetProtection password="CF66" sheet="1" objects="1" scenarios="1" formatColumns="0" formatRows="0"/>
  <mergeCells count="12">
    <mergeCell ref="A1:E1"/>
    <mergeCell ref="A2:A4"/>
    <mergeCell ref="B2:B4"/>
    <mergeCell ref="C2:D2"/>
    <mergeCell ref="E2:E3"/>
    <mergeCell ref="B16:E16"/>
    <mergeCell ref="B17:E17"/>
    <mergeCell ref="A9:E9"/>
    <mergeCell ref="A11:E11"/>
    <mergeCell ref="B13:E13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>
      <selection sqref="A1:C1"/>
    </sheetView>
  </sheetViews>
  <sheetFormatPr defaultRowHeight="15" x14ac:dyDescent="0.25"/>
  <cols>
    <col min="1" max="1" width="50.85546875" customWidth="1"/>
    <col min="2" max="2" width="10" customWidth="1"/>
    <col min="4" max="4" width="250" customWidth="1"/>
  </cols>
  <sheetData>
    <row r="1" spans="1:5" ht="50.1" customHeight="1" x14ac:dyDescent="0.25">
      <c r="A1" s="11" t="s">
        <v>99</v>
      </c>
      <c r="B1" s="12"/>
      <c r="C1" s="12"/>
    </row>
    <row r="2" spans="1:5" ht="30" x14ac:dyDescent="0.25">
      <c r="A2" s="13" t="s">
        <v>15</v>
      </c>
      <c r="B2" s="13" t="s">
        <v>16</v>
      </c>
      <c r="C2" s="1" t="s">
        <v>100</v>
      </c>
    </row>
    <row r="3" spans="1:5" x14ac:dyDescent="0.25">
      <c r="A3" s="13"/>
      <c r="B3" s="13"/>
      <c r="C3" s="1" t="s">
        <v>24</v>
      </c>
    </row>
    <row r="4" spans="1:5" ht="30" customHeight="1" x14ac:dyDescent="0.25">
      <c r="A4" s="2" t="s">
        <v>101</v>
      </c>
      <c r="B4" s="1" t="s">
        <v>30</v>
      </c>
      <c r="C4" s="7"/>
    </row>
    <row r="5" spans="1:5" ht="30" customHeight="1" x14ac:dyDescent="0.25">
      <c r="A5" s="2" t="s">
        <v>102</v>
      </c>
      <c r="B5" s="1" t="s">
        <v>33</v>
      </c>
      <c r="C5" s="7"/>
    </row>
    <row r="6" spans="1:5" ht="30" customHeight="1" x14ac:dyDescent="0.25">
      <c r="A6" s="2" t="s">
        <v>103</v>
      </c>
      <c r="B6" s="1" t="s">
        <v>35</v>
      </c>
      <c r="C6" s="7"/>
    </row>
    <row r="8" spans="1:5" x14ac:dyDescent="0.25">
      <c r="A8" s="6" t="s">
        <v>85</v>
      </c>
    </row>
    <row r="9" spans="1:5" ht="75" customHeight="1" x14ac:dyDescent="0.25">
      <c r="A9" s="10" t="s">
        <v>86</v>
      </c>
      <c r="B9" s="10"/>
      <c r="C9" s="10"/>
    </row>
    <row r="10" spans="1:5" x14ac:dyDescent="0.25">
      <c r="A10" s="6" t="s">
        <v>87</v>
      </c>
    </row>
    <row r="11" spans="1:5" ht="75" customHeight="1" x14ac:dyDescent="0.25">
      <c r="A11" s="8" t="s">
        <v>1</v>
      </c>
      <c r="B11" s="8"/>
      <c r="C11" s="8"/>
    </row>
    <row r="12" spans="1:5" x14ac:dyDescent="0.25">
      <c r="A12" s="6" t="s">
        <v>88</v>
      </c>
    </row>
    <row r="13" spans="1:5" x14ac:dyDescent="0.25">
      <c r="A13" t="s">
        <v>89</v>
      </c>
      <c r="B13" s="8" t="s">
        <v>1</v>
      </c>
      <c r="C13" s="8"/>
      <c r="D13" s="8"/>
      <c r="E13" s="8"/>
    </row>
    <row r="14" spans="1:5" x14ac:dyDescent="0.25">
      <c r="A14" t="s">
        <v>90</v>
      </c>
      <c r="B14" s="8" t="s">
        <v>1</v>
      </c>
      <c r="C14" s="8"/>
      <c r="D14" s="8"/>
      <c r="E14" s="8"/>
    </row>
    <row r="15" spans="1:5" x14ac:dyDescent="0.25">
      <c r="A15" t="s">
        <v>91</v>
      </c>
      <c r="B15" s="8" t="s">
        <v>1</v>
      </c>
      <c r="C15" s="8"/>
      <c r="D15" s="8"/>
      <c r="E15" s="8"/>
    </row>
    <row r="16" spans="1:5" x14ac:dyDescent="0.25">
      <c r="A16" t="s">
        <v>92</v>
      </c>
      <c r="B16" s="8" t="s">
        <v>1</v>
      </c>
      <c r="C16" s="8"/>
      <c r="D16" s="8"/>
      <c r="E16" s="8"/>
    </row>
    <row r="17" spans="1:5" x14ac:dyDescent="0.25">
      <c r="A17" t="s">
        <v>93</v>
      </c>
      <c r="B17" s="8" t="s">
        <v>1</v>
      </c>
      <c r="C17" s="8"/>
      <c r="D17" s="8"/>
      <c r="E17" s="8"/>
    </row>
  </sheetData>
  <sheetProtection password="CF66" sheet="1" objects="1" scenarios="1" formatColumns="0" formatRows="0"/>
  <mergeCells count="10">
    <mergeCell ref="A1:C1"/>
    <mergeCell ref="A2:A3"/>
    <mergeCell ref="B2:B3"/>
    <mergeCell ref="A9:C9"/>
    <mergeCell ref="A11:C11"/>
    <mergeCell ref="B13:E13"/>
    <mergeCell ref="B14:E14"/>
    <mergeCell ref="B15:E15"/>
    <mergeCell ref="B16:E16"/>
    <mergeCell ref="B17:E1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Новикова</cp:lastModifiedBy>
  <dcterms:created xsi:type="dcterms:W3CDTF">2022-11-23T10:19:36Z</dcterms:created>
  <dcterms:modified xsi:type="dcterms:W3CDTF">2025-12-02T05:36:01Z</dcterms:modified>
</cp:coreProperties>
</file>